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mi-\Desktop\2025.02.17\"/>
    </mc:Choice>
  </mc:AlternateContent>
  <xr:revisionPtr revIDLastSave="0" documentId="13_ncr:1_{851FBC23-88A6-4CFB-B361-167FC7EEF7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用" sheetId="3" r:id="rId1"/>
    <sheet name="Sheet2" sheetId="4" state="hidden" r:id="rId2"/>
  </sheets>
  <definedNames>
    <definedName name="_xlnm.Print_Area" localSheetId="0">入力用!$B$2:$W$57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L16" i="3" s="1"/>
  <c r="L18" i="3"/>
  <c r="U18" i="3"/>
</calcChain>
</file>

<file path=xl/sharedStrings.xml><?xml version="1.0" encoding="utf-8"?>
<sst xmlns="http://schemas.openxmlformats.org/spreadsheetml/2006/main" count="186" uniqueCount="164">
  <si>
    <t>MRI</t>
    <phoneticPr fontId="1"/>
  </si>
  <si>
    <t>検査予約申し込み書・診療情報提供書</t>
    <rPh sb="0" eb="2">
      <t>ケンサ</t>
    </rPh>
    <rPh sb="2" eb="4">
      <t>ヨヤク</t>
    </rPh>
    <rPh sb="4" eb="5">
      <t>モウ</t>
    </rPh>
    <rPh sb="6" eb="7">
      <t>コ</t>
    </rPh>
    <rPh sb="8" eb="9">
      <t>ショ</t>
    </rPh>
    <rPh sb="10" eb="12">
      <t>シンリョウ</t>
    </rPh>
    <rPh sb="12" eb="14">
      <t>ジョウホウ</t>
    </rPh>
    <rPh sb="14" eb="16">
      <t>テイキョウ</t>
    </rPh>
    <rPh sb="16" eb="17">
      <t>ショ</t>
    </rPh>
    <phoneticPr fontId="1"/>
  </si>
  <si>
    <t>月</t>
    <rPh sb="0" eb="1">
      <t>ツキ</t>
    </rPh>
    <phoneticPr fontId="1"/>
  </si>
  <si>
    <t>医師氏名</t>
    <rPh sb="0" eb="2">
      <t>イシ</t>
    </rPh>
    <rPh sb="2" eb="4">
      <t>シメイ</t>
    </rPh>
    <phoneticPr fontId="1"/>
  </si>
  <si>
    <t>　　　直通番号　　　011-208-7169</t>
    <rPh sb="3" eb="5">
      <t>チョクツウ</t>
    </rPh>
    <rPh sb="5" eb="7">
      <t>バンゴウ</t>
    </rPh>
    <phoneticPr fontId="1"/>
  </si>
  <si>
    <t>　　　直通FAX  　　  011-208-7170</t>
    <rPh sb="3" eb="5">
      <t>チョクツウ</t>
    </rPh>
    <phoneticPr fontId="1"/>
  </si>
  <si>
    <t xml:space="preserve">  JR札幌病院</t>
    <rPh sb="4" eb="6">
      <t>サッポロ</t>
    </rPh>
    <rPh sb="6" eb="8">
      <t>ビョウイン</t>
    </rPh>
    <phoneticPr fontId="1"/>
  </si>
  <si>
    <t xml:space="preserve">  〒060-0033</t>
    <phoneticPr fontId="1"/>
  </si>
  <si>
    <t xml:space="preserve">  札幌市中央区北3条東1丁目</t>
    <rPh sb="2" eb="5">
      <t>サッポロシ</t>
    </rPh>
    <rPh sb="5" eb="8">
      <t>チュウオウク</t>
    </rPh>
    <rPh sb="8" eb="9">
      <t>キタ</t>
    </rPh>
    <rPh sb="10" eb="11">
      <t>ジョウ</t>
    </rPh>
    <rPh sb="11" eb="12">
      <t>ヒガシ</t>
    </rPh>
    <rPh sb="13" eb="15">
      <t>チョウメ</t>
    </rPh>
    <phoneticPr fontId="1"/>
  </si>
  <si>
    <t>フリガナ</t>
    <phoneticPr fontId="1"/>
  </si>
  <si>
    <t>患者様氏名</t>
    <rPh sb="0" eb="3">
      <t>カンジャサマ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</si>
  <si>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</si>
  <si>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</si>
  <si>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</si>
  <si>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日</t>
    <rPh sb="0" eb="1">
      <t>ニチ</t>
    </rPh>
    <phoneticPr fontId="1"/>
  </si>
  <si>
    <t>【頭頚部】</t>
    <rPh sb="1" eb="4">
      <t>トウケイブ</t>
    </rPh>
    <phoneticPr fontId="1"/>
  </si>
  <si>
    <t>【上腹部】</t>
    <rPh sb="1" eb="4">
      <t>ジョウフクブ</t>
    </rPh>
    <phoneticPr fontId="1"/>
  </si>
  <si>
    <t>【骨盤部】</t>
    <rPh sb="1" eb="3">
      <t>コツバン</t>
    </rPh>
    <rPh sb="3" eb="4">
      <t>ブ</t>
    </rPh>
    <phoneticPr fontId="1"/>
  </si>
  <si>
    <t>全脳　　　</t>
    <rPh sb="0" eb="1">
      <t>ゼン</t>
    </rPh>
    <rPh sb="1" eb="2">
      <t>ノウ</t>
    </rPh>
    <phoneticPr fontId="1"/>
  </si>
  <si>
    <t>頭頚部　　</t>
    <rPh sb="0" eb="3">
      <t>トウケイブ</t>
    </rPh>
    <phoneticPr fontId="1"/>
  </si>
  <si>
    <t>縦隔　　　</t>
    <rPh sb="0" eb="2">
      <t>ジュウカク</t>
    </rPh>
    <phoneticPr fontId="1"/>
  </si>
  <si>
    <t>心臓　　　</t>
    <rPh sb="0" eb="2">
      <t>シンゾウ</t>
    </rPh>
    <phoneticPr fontId="1"/>
  </si>
  <si>
    <t>肝臓　</t>
    <rPh sb="0" eb="2">
      <t>カンゾウ</t>
    </rPh>
    <phoneticPr fontId="1"/>
  </si>
  <si>
    <t>女性骨盤</t>
    <rPh sb="0" eb="2">
      <t>ジョセイ</t>
    </rPh>
    <rPh sb="2" eb="4">
      <t>コツバン</t>
    </rPh>
    <phoneticPr fontId="1"/>
  </si>
  <si>
    <t>前立腺</t>
    <rPh sb="0" eb="3">
      <t>ゼンリツセン</t>
    </rPh>
    <phoneticPr fontId="1"/>
  </si>
  <si>
    <t>【脊椎】</t>
    <rPh sb="1" eb="3">
      <t>セキツイ</t>
    </rPh>
    <phoneticPr fontId="1"/>
  </si>
  <si>
    <t>TMJ　開口閉口</t>
    <rPh sb="4" eb="6">
      <t>カイコウ</t>
    </rPh>
    <rPh sb="6" eb="8">
      <t>ヘイコウ</t>
    </rPh>
    <phoneticPr fontId="1"/>
  </si>
  <si>
    <t>TMJ　開口閉口＋CINE</t>
    <rPh sb="4" eb="6">
      <t>カイコウ</t>
    </rPh>
    <rPh sb="6" eb="8">
      <t>ヘイコウ</t>
    </rPh>
    <phoneticPr fontId="1"/>
  </si>
  <si>
    <t>直腸</t>
    <rPh sb="0" eb="2">
      <t>チョクチョウ</t>
    </rPh>
    <phoneticPr fontId="1"/>
  </si>
  <si>
    <t>腎臓</t>
    <rPh sb="0" eb="2">
      <t>ジンゾウ</t>
    </rPh>
    <phoneticPr fontId="1"/>
  </si>
  <si>
    <t>既往歴</t>
    <rPh sb="0" eb="2">
      <t>キオウ</t>
    </rPh>
    <rPh sb="2" eb="3">
      <t>レキ</t>
    </rPh>
    <phoneticPr fontId="1"/>
  </si>
  <si>
    <t>家族歴</t>
    <rPh sb="0" eb="3">
      <t>カゾクレキ</t>
    </rPh>
    <phoneticPr fontId="1"/>
  </si>
  <si>
    <t>読影</t>
    <rPh sb="0" eb="2">
      <t>ドクエイ</t>
    </rPh>
    <phoneticPr fontId="1"/>
  </si>
  <si>
    <t>要</t>
    <rPh sb="0" eb="1">
      <t>ヨウ</t>
    </rPh>
    <phoneticPr fontId="1"/>
  </si>
  <si>
    <t>画像当日持ち帰り</t>
    <rPh sb="0" eb="2">
      <t>ガゾウ</t>
    </rPh>
    <rPh sb="2" eb="4">
      <t>トウジツ</t>
    </rPh>
    <rPh sb="4" eb="5">
      <t>モ</t>
    </rPh>
    <rPh sb="6" eb="7">
      <t>カエ</t>
    </rPh>
    <phoneticPr fontId="1"/>
  </si>
  <si>
    <t>なし</t>
    <phoneticPr fontId="1"/>
  </si>
  <si>
    <t>あり</t>
    <phoneticPr fontId="1"/>
  </si>
  <si>
    <t>㊞</t>
    <phoneticPr fontId="1"/>
  </si>
  <si>
    <t>単純</t>
    <rPh sb="0" eb="2">
      <t>タンジュン</t>
    </rPh>
    <phoneticPr fontId="1"/>
  </si>
  <si>
    <t>―</t>
    <phoneticPr fontId="1"/>
  </si>
  <si>
    <t>検査目的</t>
    <rPh sb="0" eb="2">
      <t>ケンサ</t>
    </rPh>
    <rPh sb="2" eb="4">
      <t>モクテキ</t>
    </rPh>
    <phoneticPr fontId="1"/>
  </si>
  <si>
    <t>症状経過</t>
    <rPh sb="0" eb="2">
      <t>ショウジョウ</t>
    </rPh>
    <rPh sb="2" eb="4">
      <t>ケイカ</t>
    </rPh>
    <phoneticPr fontId="1"/>
  </si>
  <si>
    <t>検査所見</t>
    <rPh sb="0" eb="2">
      <t>ケンサ</t>
    </rPh>
    <rPh sb="2" eb="4">
      <t>ショケン</t>
    </rPh>
    <phoneticPr fontId="1"/>
  </si>
  <si>
    <t>治療経過</t>
    <rPh sb="0" eb="2">
      <t>チリョウ</t>
    </rPh>
    <rPh sb="2" eb="4">
      <t>ケイカ</t>
    </rPh>
    <phoneticPr fontId="1"/>
  </si>
  <si>
    <t>【その他の部位】</t>
    <rPh sb="3" eb="4">
      <t>タ</t>
    </rPh>
    <rPh sb="5" eb="7">
      <t>ブイ</t>
    </rPh>
    <phoneticPr fontId="1"/>
  </si>
  <si>
    <t>　後日郵送です</t>
    <phoneticPr fontId="1"/>
  </si>
  <si>
    <t>貴医療機関名</t>
    <rPh sb="0" eb="1">
      <t>キ</t>
    </rPh>
    <rPh sb="1" eb="3">
      <t>イリョウ</t>
    </rPh>
    <rPh sb="3" eb="5">
      <t>キカン</t>
    </rPh>
    <rPh sb="5" eb="6">
      <t>メイ</t>
    </rPh>
    <phoneticPr fontId="1"/>
  </si>
  <si>
    <t>【四肢関節】</t>
    <rPh sb="1" eb="3">
      <t>シシ</t>
    </rPh>
    <rPh sb="3" eb="5">
      <t>カンセツ</t>
    </rPh>
    <phoneticPr fontId="1"/>
  </si>
  <si>
    <t>)</t>
    <phoneticPr fontId="1"/>
  </si>
  <si>
    <t>・妊娠</t>
    <rPh sb="1" eb="3">
      <t>ニンシン</t>
    </rPh>
    <phoneticPr fontId="1"/>
  </si>
  <si>
    <t>・閉所恐怖症</t>
    <rPh sb="1" eb="3">
      <t>ヘイショ</t>
    </rPh>
    <rPh sb="3" eb="6">
      <t>キョウフショウ</t>
    </rPh>
    <phoneticPr fontId="1"/>
  </si>
  <si>
    <t>・造影剤使用歴　　　　</t>
    <phoneticPr fontId="1"/>
  </si>
  <si>
    <t>・造影剤副作用歴　　　</t>
    <phoneticPr fontId="1"/>
  </si>
  <si>
    <t>・アレルギー体質　　　</t>
    <phoneticPr fontId="1"/>
  </si>
  <si>
    <t>・喘息の治療　　　　　</t>
    <phoneticPr fontId="1"/>
  </si>
  <si>
    <t>・腎機能障害　　　　　</t>
    <phoneticPr fontId="1"/>
  </si>
  <si>
    <t>膵臓 ・ MRCP</t>
    <rPh sb="0" eb="2">
      <t>スイゾウ</t>
    </rPh>
    <phoneticPr fontId="1"/>
  </si>
  <si>
    <t>・感染症の有無</t>
    <rPh sb="1" eb="4">
      <t>カンセンショウ</t>
    </rPh>
    <rPh sb="5" eb="7">
      <t>ウム</t>
    </rPh>
    <phoneticPr fontId="1"/>
  </si>
  <si>
    <t>記載年月日</t>
    <rPh sb="0" eb="2">
      <t>キサイ</t>
    </rPh>
    <rPh sb="2" eb="5">
      <t>ネンガッピ</t>
    </rPh>
    <phoneticPr fontId="1"/>
  </si>
  <si>
    <t>年</t>
    <phoneticPr fontId="1"/>
  </si>
  <si>
    <t>月</t>
    <phoneticPr fontId="1"/>
  </si>
  <si>
    <t>※読影レポートは</t>
    <phoneticPr fontId="1"/>
  </si>
  <si>
    <t>日</t>
    <rPh sb="0" eb="1">
      <t>ヒ</t>
    </rPh>
    <phoneticPr fontId="1"/>
  </si>
  <si>
    <t>【体内金属確認事項】</t>
    <rPh sb="1" eb="3">
      <t>タイナイ</t>
    </rPh>
    <rPh sb="3" eb="5">
      <t>キンゾク</t>
    </rPh>
    <rPh sb="5" eb="7">
      <t>カクニン</t>
    </rPh>
    <rPh sb="7" eb="9">
      <t>ジコウ</t>
    </rPh>
    <phoneticPr fontId="1"/>
  </si>
  <si>
    <t>【造影のリスクファクター】</t>
    <rPh sb="1" eb="3">
      <t>ゾウエイ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</si>
  <si>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</si>
  <si>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</si>
  <si>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JR札幌病院の受診歴</t>
    <rPh sb="2" eb="4">
      <t>サッポロ</t>
    </rPh>
    <rPh sb="4" eb="6">
      <t>ビョウイン</t>
    </rPh>
    <rPh sb="7" eb="9">
      <t>ジュシン</t>
    </rPh>
    <rPh sb="9" eb="10">
      <t>レキ</t>
    </rPh>
    <phoneticPr fontId="1"/>
  </si>
  <si>
    <t>－</t>
    <phoneticPr fontId="1"/>
  </si>
  <si>
    <t>検査希望日：</t>
    <phoneticPr fontId="1"/>
  </si>
  <si>
    <t>日</t>
    <phoneticPr fontId="1"/>
  </si>
  <si>
    <t>【確認事項】</t>
    <rPh sb="1" eb="3">
      <t>カクニン</t>
    </rPh>
    <rPh sb="3" eb="5">
      <t>ジコウ</t>
    </rPh>
    <phoneticPr fontId="1"/>
  </si>
  <si>
    <t>　　　等</t>
    <rPh sb="3" eb="4">
      <t>トウ</t>
    </rPh>
    <phoneticPr fontId="1"/>
  </si>
  <si>
    <t>担当者名(</t>
    <rPh sb="0" eb="3">
      <t>タントウシャ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</si>
  <si>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</si>
  <si>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</si>
  <si>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</t>
    <phoneticPr fontId="1"/>
  </si>
  <si>
    <t>単純+造影</t>
    <rPh sb="0" eb="2">
      <t>タンジュン</t>
    </rPh>
    <rPh sb="3" eb="5">
      <t>ゾウエイ</t>
    </rPh>
    <phoneticPr fontId="1"/>
  </si>
  <si>
    <t>【血管】</t>
    <rPh sb="1" eb="3">
      <t>ケッカン</t>
    </rPh>
    <phoneticPr fontId="1"/>
  </si>
  <si>
    <t>大正</t>
    <rPh sb="0" eb="2">
      <t>タイショウ</t>
    </rPh>
    <phoneticPr fontId="1"/>
  </si>
  <si>
    <t>AM</t>
    <phoneticPr fontId="1"/>
  </si>
  <si>
    <t>頸椎</t>
    <rPh sb="0" eb="2">
      <t>ケイツイ</t>
    </rPh>
    <phoneticPr fontId="1"/>
  </si>
  <si>
    <t>右肩関節</t>
    <rPh sb="0" eb="1">
      <t>ミギ</t>
    </rPh>
    <rPh sb="1" eb="4">
      <t>カタカンセツ</t>
    </rPh>
    <phoneticPr fontId="1"/>
  </si>
  <si>
    <t>昭和</t>
    <rPh sb="0" eb="2">
      <t>ショウワ</t>
    </rPh>
    <phoneticPr fontId="1"/>
  </si>
  <si>
    <t>PM</t>
    <phoneticPr fontId="1"/>
  </si>
  <si>
    <t>胸椎</t>
    <rPh sb="0" eb="2">
      <t>キョウツイ</t>
    </rPh>
    <phoneticPr fontId="1"/>
  </si>
  <si>
    <t>左肩関節</t>
    <rPh sb="0" eb="1">
      <t>ヒダリ</t>
    </rPh>
    <phoneticPr fontId="1"/>
  </si>
  <si>
    <t>平成</t>
    <rPh sb="0" eb="2">
      <t>ヘイセイ</t>
    </rPh>
    <phoneticPr fontId="1"/>
  </si>
  <si>
    <t>指定なし</t>
    <rPh sb="0" eb="2">
      <t>シテイ</t>
    </rPh>
    <phoneticPr fontId="1"/>
  </si>
  <si>
    <t>腰椎</t>
    <rPh sb="0" eb="2">
      <t>ヨウツイ</t>
    </rPh>
    <phoneticPr fontId="1"/>
  </si>
  <si>
    <t>右上腕部</t>
    <rPh sb="0" eb="1">
      <t>ミギ</t>
    </rPh>
    <rPh sb="1" eb="3">
      <t>ジョウワン</t>
    </rPh>
    <rPh sb="3" eb="4">
      <t>ブ</t>
    </rPh>
    <phoneticPr fontId="1"/>
  </si>
  <si>
    <t>令和</t>
    <rPh sb="0" eb="2">
      <t>レイワ</t>
    </rPh>
    <phoneticPr fontId="1"/>
  </si>
  <si>
    <t>左上腕部</t>
    <rPh sb="0" eb="3">
      <t>ヒダリジョウワン</t>
    </rPh>
    <rPh sb="3" eb="4">
      <t>ブ</t>
    </rPh>
    <phoneticPr fontId="1"/>
  </si>
  <si>
    <t>右肘関節</t>
    <rPh sb="0" eb="4">
      <t>ミギチュウカンセツ</t>
    </rPh>
    <phoneticPr fontId="1"/>
  </si>
  <si>
    <t>左肘関節</t>
    <rPh sb="0" eb="1">
      <t>ヒダリ</t>
    </rPh>
    <rPh sb="1" eb="4">
      <t>チュウカンセツ</t>
    </rPh>
    <phoneticPr fontId="1"/>
  </si>
  <si>
    <t>右前腕部</t>
    <rPh sb="0" eb="1">
      <t>ミギ</t>
    </rPh>
    <rPh sb="1" eb="4">
      <t>ゼンワンブ</t>
    </rPh>
    <phoneticPr fontId="1"/>
  </si>
  <si>
    <t>左前腕部</t>
    <rPh sb="0" eb="1">
      <t>ヒダリ</t>
    </rPh>
    <rPh sb="1" eb="4">
      <t>ゼンワンブ</t>
    </rPh>
    <phoneticPr fontId="1"/>
  </si>
  <si>
    <t>右手関節</t>
    <rPh sb="0" eb="1">
      <t>ミギ</t>
    </rPh>
    <rPh sb="1" eb="4">
      <t>シュカンセツ</t>
    </rPh>
    <phoneticPr fontId="1"/>
  </si>
  <si>
    <t>左手関節</t>
    <rPh sb="0" eb="1">
      <t>ヒダリ</t>
    </rPh>
    <rPh sb="1" eb="4">
      <t>シュカンセツ</t>
    </rPh>
    <phoneticPr fontId="1"/>
  </si>
  <si>
    <t>右手部</t>
    <rPh sb="0" eb="1">
      <t>ミギ</t>
    </rPh>
    <rPh sb="2" eb="3">
      <t>ブ</t>
    </rPh>
    <phoneticPr fontId="1"/>
  </si>
  <si>
    <t>左手部</t>
    <rPh sb="0" eb="1">
      <t>ヒダリ</t>
    </rPh>
    <rPh sb="1" eb="2">
      <t>テ</t>
    </rPh>
    <rPh sb="2" eb="3">
      <t>ブ</t>
    </rPh>
    <phoneticPr fontId="1"/>
  </si>
  <si>
    <t>両股関節</t>
    <rPh sb="0" eb="1">
      <t>リョウ</t>
    </rPh>
    <rPh sb="1" eb="4">
      <t>コカンセツ</t>
    </rPh>
    <phoneticPr fontId="1"/>
  </si>
  <si>
    <t>右大腿部</t>
    <rPh sb="0" eb="1">
      <t>ミギ</t>
    </rPh>
    <rPh sb="1" eb="4">
      <t>ダイタイブ</t>
    </rPh>
    <phoneticPr fontId="1"/>
  </si>
  <si>
    <t>左大腿部</t>
    <rPh sb="0" eb="1">
      <t>ヒダリ</t>
    </rPh>
    <rPh sb="1" eb="4">
      <t>ダイタイブ</t>
    </rPh>
    <phoneticPr fontId="1"/>
  </si>
  <si>
    <t>右膝関節</t>
    <rPh sb="0" eb="4">
      <t>ミギシツカンセツ</t>
    </rPh>
    <phoneticPr fontId="1"/>
  </si>
  <si>
    <t>左膝関節</t>
    <rPh sb="0" eb="1">
      <t>ヒダリ</t>
    </rPh>
    <rPh sb="1" eb="4">
      <t>シツカンセツ</t>
    </rPh>
    <phoneticPr fontId="1"/>
  </si>
  <si>
    <t>右下腿部</t>
    <rPh sb="0" eb="1">
      <t>ミギ</t>
    </rPh>
    <rPh sb="1" eb="3">
      <t>カタイ</t>
    </rPh>
    <rPh sb="3" eb="4">
      <t>ブ</t>
    </rPh>
    <phoneticPr fontId="1"/>
  </si>
  <si>
    <t>左下腿部</t>
    <rPh sb="0" eb="1">
      <t>ヒダリ</t>
    </rPh>
    <rPh sb="1" eb="4">
      <t>カタイブ</t>
    </rPh>
    <phoneticPr fontId="1"/>
  </si>
  <si>
    <t>右足関節</t>
    <rPh sb="0" eb="1">
      <t>ミギ</t>
    </rPh>
    <rPh sb="1" eb="4">
      <t>ソクカンセツ</t>
    </rPh>
    <phoneticPr fontId="1"/>
  </si>
  <si>
    <t>左足関節</t>
    <rPh sb="0" eb="1">
      <t>ヒダリ</t>
    </rPh>
    <rPh sb="1" eb="4">
      <t>ソクカンセツ</t>
    </rPh>
    <phoneticPr fontId="1"/>
  </si>
  <si>
    <t>右足部</t>
    <rPh sb="0" eb="1">
      <t>ミギ</t>
    </rPh>
    <rPh sb="1" eb="3">
      <t>ソクブ</t>
    </rPh>
    <phoneticPr fontId="1"/>
  </si>
  <si>
    <t>左足部</t>
    <rPh sb="0" eb="1">
      <t>ヒダリ</t>
    </rPh>
    <rPh sb="1" eb="3">
      <t>ソクブ</t>
    </rPh>
    <phoneticPr fontId="1"/>
  </si>
  <si>
    <t>不要</t>
    <rPh sb="0" eb="2">
      <t>フヨウ</t>
    </rPh>
    <phoneticPr fontId="1"/>
  </si>
  <si>
    <t xml:space="preserve">       検査を受けられる患者様に対し検査の内容を説明し、同意を得られた。</t>
    <rPh sb="7" eb="9">
      <t>ケンサ</t>
    </rPh>
    <rPh sb="10" eb="11">
      <t>ウ</t>
    </rPh>
    <rPh sb="15" eb="18">
      <t>カンジャサマ</t>
    </rPh>
    <rPh sb="19" eb="20">
      <t>タイ</t>
    </rPh>
    <rPh sb="21" eb="23">
      <t>ケンサ</t>
    </rPh>
    <rPh sb="24" eb="26">
      <t>ナイヨウ</t>
    </rPh>
    <rPh sb="27" eb="29">
      <t>セツメイ</t>
    </rPh>
    <rPh sb="31" eb="33">
      <t>ドウイ</t>
    </rPh>
    <rPh sb="34" eb="35">
      <t>エ</t>
    </rPh>
    <phoneticPr fontId="1"/>
  </si>
  <si>
    <t>あり　　 なし</t>
    <phoneticPr fontId="1"/>
  </si>
  <si>
    <t xml:space="preserve"> 可　　    不可</t>
    <rPh sb="1" eb="2">
      <t>カ</t>
    </rPh>
    <rPh sb="8" eb="10">
      <t>フカ</t>
    </rPh>
    <phoneticPr fontId="1"/>
  </si>
  <si>
    <t>脊椎</t>
    <rPh sb="0" eb="2">
      <t>セキツイ</t>
    </rPh>
    <phoneticPr fontId="1"/>
  </si>
  <si>
    <t>四肢関節</t>
    <rPh sb="0" eb="2">
      <t>シシ</t>
    </rPh>
    <rPh sb="2" eb="4">
      <t>カンセツ</t>
    </rPh>
    <phoneticPr fontId="1"/>
  </si>
  <si>
    <t>M/F</t>
    <phoneticPr fontId="1"/>
  </si>
  <si>
    <t>受診歴</t>
    <rPh sb="0" eb="3">
      <t>ジュシンレキ</t>
    </rPh>
    <phoneticPr fontId="1"/>
  </si>
  <si>
    <t>持ち帰り</t>
    <rPh sb="0" eb="1">
      <t>モ</t>
    </rPh>
    <rPh sb="2" eb="3">
      <t>カエ</t>
    </rPh>
    <phoneticPr fontId="1"/>
  </si>
  <si>
    <t>同意</t>
    <rPh sb="0" eb="2">
      <t>ドウイ</t>
    </rPh>
    <phoneticPr fontId="1"/>
  </si>
  <si>
    <t>体内金属</t>
    <rPh sb="0" eb="4">
      <t>タイナイキンゾク</t>
    </rPh>
    <phoneticPr fontId="1"/>
  </si>
  <si>
    <t>妊娠</t>
    <rPh sb="0" eb="2">
      <t>ニンシン</t>
    </rPh>
    <phoneticPr fontId="1"/>
  </si>
  <si>
    <t>閉所恐怖症</t>
    <rPh sb="0" eb="5">
      <t>ヘイショキョウフショウ</t>
    </rPh>
    <phoneticPr fontId="1"/>
  </si>
  <si>
    <t>感染症</t>
    <rPh sb="0" eb="3">
      <t>カンセンショウ</t>
    </rPh>
    <phoneticPr fontId="1"/>
  </si>
  <si>
    <t>使用歴</t>
    <rPh sb="0" eb="3">
      <t>シヨウレキ</t>
    </rPh>
    <phoneticPr fontId="1"/>
  </si>
  <si>
    <t>副作用歴</t>
    <rPh sb="0" eb="4">
      <t>フクサヨウレキ</t>
    </rPh>
    <phoneticPr fontId="1"/>
  </si>
  <si>
    <t>アレルギー</t>
    <phoneticPr fontId="1"/>
  </si>
  <si>
    <t>喘息</t>
    <rPh sb="0" eb="2">
      <t>ゼンソク</t>
    </rPh>
    <phoneticPr fontId="1"/>
  </si>
  <si>
    <t>腎機能障害</t>
    <rPh sb="0" eb="5">
      <t>ジンキノウショウガイ</t>
    </rPh>
    <phoneticPr fontId="1"/>
  </si>
  <si>
    <t>行</t>
    <rPh sb="0" eb="1">
      <t>イ</t>
    </rPh>
    <phoneticPr fontId="1"/>
  </si>
  <si>
    <t>御中</t>
    <rPh sb="0" eb="2">
      <t>オンチュウ</t>
    </rPh>
    <phoneticPr fontId="1"/>
  </si>
  <si>
    <t xml:space="preserve">  地域医療連携センター</t>
    <rPh sb="2" eb="4">
      <t>チイキ</t>
    </rPh>
    <rPh sb="4" eb="6">
      <t>イリョウ</t>
    </rPh>
    <rPh sb="6" eb="8">
      <t>レンケイ</t>
    </rPh>
    <phoneticPr fontId="1"/>
  </si>
  <si>
    <t>臨床診断名</t>
    <phoneticPr fontId="1"/>
  </si>
  <si>
    <t>(mg/dL)</t>
    <phoneticPr fontId="1"/>
  </si>
  <si>
    <t>体重</t>
    <rPh sb="0" eb="2">
      <t>タイジュウ</t>
    </rPh>
    <phoneticPr fontId="1"/>
  </si>
  <si>
    <t>(kg)</t>
    <phoneticPr fontId="1"/>
  </si>
  <si>
    <r>
      <rPr>
        <b/>
        <sz val="9"/>
        <color theme="1"/>
        <rFont val="游明朝"/>
        <family val="1"/>
        <charset val="128"/>
      </rPr>
      <t xml:space="preserve">eGFR </t>
    </r>
    <r>
      <rPr>
        <sz val="6"/>
        <color theme="1"/>
        <rFont val="游明朝"/>
        <family val="1"/>
        <charset val="128"/>
      </rPr>
      <t>(mL/min/1.73m</t>
    </r>
    <r>
      <rPr>
        <vertAlign val="superscript"/>
        <sz val="6"/>
        <color theme="1"/>
        <rFont val="游明朝"/>
        <family val="1"/>
        <charset val="128"/>
      </rPr>
      <t>2</t>
    </r>
    <r>
      <rPr>
        <sz val="6"/>
        <color theme="1"/>
        <rFont val="游明朝"/>
        <family val="1"/>
        <charset val="128"/>
      </rPr>
      <t>)</t>
    </r>
    <phoneticPr fontId="1"/>
  </si>
  <si>
    <t>身長</t>
    <rPh sb="0" eb="2">
      <t>シンチョウ</t>
    </rPh>
    <phoneticPr fontId="1"/>
  </si>
  <si>
    <t>(cm)</t>
    <phoneticPr fontId="1"/>
  </si>
  <si>
    <t>Cr値</t>
    <rPh sb="2" eb="3">
      <t>アタイ</t>
    </rPh>
    <phoneticPr fontId="1"/>
  </si>
  <si>
    <t>なし　　 不明</t>
    <rPh sb="5" eb="7">
      <t>フメイ</t>
    </rPh>
    <phoneticPr fontId="1"/>
  </si>
  <si>
    <t>あり</t>
    <phoneticPr fontId="1"/>
  </si>
  <si>
    <t>eGFR</t>
    <phoneticPr fontId="1"/>
  </si>
  <si>
    <t>③ 3TMRI対応デバイスの有無</t>
    <rPh sb="7" eb="9">
      <t>タイオウ</t>
    </rPh>
    <rPh sb="14" eb="16">
      <t>ウム</t>
    </rPh>
    <phoneticPr fontId="1"/>
  </si>
  <si>
    <t>➃ 上記以外の体内金属の有無</t>
    <rPh sb="2" eb="4">
      <t>ジョウキ</t>
    </rPh>
    <rPh sb="4" eb="6">
      <t>イガイ</t>
    </rPh>
    <rPh sb="7" eb="9">
      <t>タイナイ</t>
    </rPh>
    <rPh sb="9" eb="11">
      <t>キンゾク</t>
    </rPh>
    <rPh sb="12" eb="14">
      <t>ウム</t>
    </rPh>
    <phoneticPr fontId="1"/>
  </si>
  <si>
    <t>➤➃の体内金属は3TMRI検査</t>
    <rPh sb="3" eb="5">
      <t>タイナイ</t>
    </rPh>
    <rPh sb="5" eb="7">
      <t>キンゾク</t>
    </rPh>
    <rPh sb="13" eb="15">
      <t>ケンサ</t>
    </rPh>
    <phoneticPr fontId="1"/>
  </si>
  <si>
    <t>① 体内金属または体内挿入物の有無</t>
    <rPh sb="2" eb="4">
      <t>タイナイ</t>
    </rPh>
    <rPh sb="4" eb="6">
      <t>キンゾク</t>
    </rPh>
    <rPh sb="9" eb="11">
      <t>タイナイ</t>
    </rPh>
    <rPh sb="11" eb="13">
      <t>ソウニュウ</t>
    </rPh>
    <rPh sb="13" eb="14">
      <t>ブツ</t>
    </rPh>
    <rPh sb="15" eb="17">
      <t>ウム</t>
    </rPh>
    <phoneticPr fontId="1"/>
  </si>
  <si>
    <r>
      <t>② MRI検査</t>
    </r>
    <r>
      <rPr>
        <u/>
        <sz val="10"/>
        <color theme="1"/>
        <rFont val="游明朝"/>
        <family val="1"/>
        <charset val="128"/>
      </rPr>
      <t>不可</t>
    </r>
    <r>
      <rPr>
        <sz val="10"/>
        <color theme="1"/>
        <rFont val="游明朝"/>
        <family val="1"/>
        <charset val="128"/>
      </rPr>
      <t>体内金属の有無</t>
    </r>
    <phoneticPr fontId="1"/>
  </si>
  <si>
    <t>MRI不可金属</t>
    <rPh sb="3" eb="5">
      <t>フカ</t>
    </rPh>
    <rPh sb="5" eb="7">
      <t>キンゾク</t>
    </rPh>
    <phoneticPr fontId="1"/>
  </si>
  <si>
    <t>3Tデバイス</t>
    <phoneticPr fontId="1"/>
  </si>
  <si>
    <t>上記以外</t>
    <rPh sb="0" eb="2">
      <t>ジョウキ</t>
    </rPh>
    <rPh sb="2" eb="4">
      <t>イガイ</t>
    </rPh>
    <phoneticPr fontId="1"/>
  </si>
  <si>
    <t>上記以外3T</t>
    <rPh sb="0" eb="2">
      <t>ジョウキ</t>
    </rPh>
    <rPh sb="2" eb="4">
      <t>イガイ</t>
    </rPh>
    <phoneticPr fontId="1"/>
  </si>
  <si>
    <t>　人工内耳/神経刺激装置</t>
    <rPh sb="1" eb="3">
      <t>ジンコウ</t>
    </rPh>
    <rPh sb="3" eb="5">
      <t>ナイジ</t>
    </rPh>
    <rPh sb="6" eb="8">
      <t>シンケイ</t>
    </rPh>
    <rPh sb="8" eb="10">
      <t>シゲキ</t>
    </rPh>
    <rPh sb="10" eb="12">
      <t>ソウチ</t>
    </rPh>
    <phoneticPr fontId="1"/>
  </si>
  <si>
    <t>　水頭症用ｼｬﾝﾄｼｽﾃﾑ/内視鏡止血ｸﾘｯﾌﾟ</t>
    <rPh sb="1" eb="4">
      <t>スイトウショウ</t>
    </rPh>
    <rPh sb="4" eb="5">
      <t>ヨウ</t>
    </rPh>
    <rPh sb="14" eb="17">
      <t>ナイシキョウ</t>
    </rPh>
    <rPh sb="17" eb="19">
      <t>シケツ</t>
    </rPh>
    <phoneticPr fontId="1"/>
  </si>
  <si>
    <t>　心臓ﾍﾟｰｽﾒｰｶ/脳血管ｸﾘｯﾌﾟ</t>
    <rPh sb="1" eb="3">
      <t>シンゾウ</t>
    </rPh>
    <rPh sb="11" eb="12">
      <t>ノウ</t>
    </rPh>
    <rPh sb="12" eb="14">
      <t>ケッカン</t>
    </rPh>
    <phoneticPr fontId="1"/>
  </si>
  <si>
    <t>(</t>
    <phoneticPr fontId="1"/>
  </si>
  <si>
    <t>)</t>
    <phoneticPr fontId="1"/>
  </si>
  <si>
    <t>　けがや事故による体内金属片</t>
    <rPh sb="4" eb="6">
      <t>ジコ</t>
    </rPh>
    <rPh sb="9" eb="14">
      <t>タイナイキンゾクヘン</t>
    </rPh>
    <phoneticPr fontId="1"/>
  </si>
  <si>
    <t>　※eGFRが30未満の場合は、造影検査できません。</t>
    <rPh sb="9" eb="11">
      <t>ミマン</t>
    </rPh>
    <rPh sb="12" eb="14">
      <t>バアイ</t>
    </rPh>
    <rPh sb="16" eb="20">
      <t>ゾウエイケンサ</t>
    </rPh>
    <phoneticPr fontId="1"/>
  </si>
  <si>
    <t>希望される検査にチェックし、単純/造影を選択して下さい。造影の場合は必ずeGFR値をご記入下さい。</t>
    <phoneticPr fontId="1"/>
  </si>
  <si>
    <r>
      <t>この用紙をファックスしてください。(</t>
    </r>
    <r>
      <rPr>
        <b/>
        <sz val="11"/>
        <color theme="1"/>
        <rFont val="游明朝"/>
        <family val="1"/>
        <charset val="128"/>
      </rPr>
      <t>原本は患者様が検査当日ご持参ください。</t>
    </r>
    <r>
      <rPr>
        <sz val="11"/>
        <color theme="1"/>
        <rFont val="游明朝"/>
        <family val="1"/>
        <charset val="128"/>
      </rPr>
      <t>)</t>
    </r>
    <phoneticPr fontId="1"/>
  </si>
  <si>
    <r>
      <t>　</t>
    </r>
    <r>
      <rPr>
        <b/>
        <u/>
        <sz val="10"/>
        <color theme="1"/>
        <rFont val="Segoe UI Symbol"/>
        <family val="1"/>
      </rPr>
      <t>➤</t>
    </r>
    <r>
      <rPr>
        <b/>
        <u/>
        <sz val="10"/>
        <color theme="1"/>
        <rFont val="游明朝"/>
        <family val="1"/>
        <charset val="128"/>
      </rPr>
      <t>ありの場合は②～➃を記載</t>
    </r>
    <rPh sb="5" eb="7">
      <t>バアイ</t>
    </rPh>
    <rPh sb="12" eb="1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</si>
</sst>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_);[Red]\(0.0\)"/>
    <numFmt numFmtId="179" formatCode="0.00_ "/>
  </numFmts>
  <fonts count="31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3"/>
      <charset val="128"/>
    </font>
    <font>
      <sz val="11"/>
      <color theme="1"/>
      <name val="游明朝"/>
      <family val="1"/>
      <charset val="128"/>
    </font>
    <font>
      <b/>
      <sz val="32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b/>
      <sz val="28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9"/>
      <color theme="1"/>
      <name val="游明朝"/>
      <family val="1"/>
      <charset val="128"/>
    </font>
    <font>
      <b/>
      <sz val="9"/>
      <color theme="1"/>
      <name val="游ゴシック"/>
      <family val="2"/>
      <charset val="128"/>
    </font>
    <font>
      <sz val="8"/>
      <color theme="1"/>
      <name val="游明朝"/>
      <family val="1"/>
      <charset val="128"/>
    </font>
    <font>
      <sz val="14"/>
      <color theme="1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9"/>
      <color rgb="FF000000"/>
      <name val="Meiryo UI"/>
      <family val="3"/>
      <charset val="128"/>
    </font>
    <font>
      <sz val="20"/>
      <color theme="1"/>
      <name val="游ゴシック"/>
      <family val="2"/>
      <charset val="128"/>
    </font>
    <font>
      <sz val="12"/>
      <color theme="1"/>
      <name val="游ゴシック"/>
      <family val="2"/>
      <charset val="128"/>
    </font>
    <font>
      <sz val="9"/>
      <color theme="1"/>
      <name val="游ゴシック"/>
      <family val="2"/>
      <charset val="128"/>
    </font>
    <font>
      <sz val="6"/>
      <color theme="1"/>
      <name val="游明朝"/>
      <family val="1"/>
      <charset val="128"/>
    </font>
    <font>
      <vertAlign val="superscript"/>
      <sz val="6"/>
      <color theme="1"/>
      <name val="游明朝"/>
      <family val="1"/>
      <charset val="128"/>
    </font>
    <font>
      <u/>
      <sz val="10"/>
      <color theme="1"/>
      <name val="游明朝"/>
      <family val="1"/>
      <charset val="128"/>
    </font>
    <font>
      <b/>
      <u/>
      <sz val="10"/>
      <color theme="1"/>
      <name val="Segoe UI Symbol"/>
      <family val="1"/>
    </font>
    <font>
      <b/>
      <u/>
      <sz val="10"/>
      <color theme="1"/>
      <name val="游明朝"/>
      <family val="1"/>
      <charset val="128"/>
    </font>
    <font>
      <sz val="11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ott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indexed="64"/>
      </right>
      <top style="dash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30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8" fillId="0" borderId="0" xfId="0" applyFont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0" fillId="0" borderId="27" xfId="0" applyFont="1" applyBorder="1">
      <alignment vertical="center"/>
    </xf>
    <xf numFmtId="0" fontId="9" fillId="0" borderId="0" xfId="0" applyFont="1">
      <alignment vertical="center"/>
    </xf>
    <xf numFmtId="0" fontId="8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8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17" xfId="0" applyFont="1" applyBorder="1">
      <alignment vertical="center"/>
    </xf>
    <xf numFmtId="0" fontId="3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3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9" fillId="0" borderId="58" xfId="0" applyFont="1" applyBorder="1" applyAlignment="1">
      <alignment horizont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8" fillId="0" borderId="58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3" fillId="0" borderId="7" xfId="0" applyFont="1" applyBorder="1">
      <alignment vertical="center"/>
    </xf>
    <xf numFmtId="0" fontId="10" fillId="0" borderId="10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7" xfId="0" applyBorder="1">
      <alignment vertical="center"/>
    </xf>
    <xf numFmtId="0" fontId="0" fillId="0" borderId="5" xfId="0" applyBorder="1">
      <alignment vertical="center"/>
    </xf>
    <xf numFmtId="0" fontId="10" fillId="0" borderId="5" xfId="0" applyFont="1" applyBorder="1" applyAlignment="1">
      <alignment horizontal="right" vertical="center" wrapText="1"/>
    </xf>
    <xf numFmtId="0" fontId="10" fillId="0" borderId="6" xfId="0" applyFont="1" applyBorder="1">
      <alignment vertical="center"/>
    </xf>
    <xf numFmtId="0" fontId="10" fillId="0" borderId="8" xfId="0" applyFont="1" applyBorder="1" applyAlignment="1">
      <alignment horizontal="right" vertical="center" wrapText="1"/>
    </xf>
    <xf numFmtId="0" fontId="11" fillId="0" borderId="18" xfId="0" applyFont="1" applyBorder="1">
      <alignment vertical="center"/>
    </xf>
    <xf numFmtId="0" fontId="8" fillId="0" borderId="18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0" fillId="0" borderId="7" xfId="0" applyBorder="1">
      <alignment vertical="center"/>
    </xf>
    <xf numFmtId="0" fontId="3" fillId="0" borderId="18" xfId="0" applyFont="1" applyBorder="1" applyAlignment="1">
      <alignment horizontal="left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3" fillId="0" borderId="71" xfId="0" applyFont="1" applyBorder="1">
      <alignment vertical="center"/>
    </xf>
    <xf numFmtId="0" fontId="3" fillId="0" borderId="72" xfId="0" applyFont="1" applyBorder="1" applyAlignment="1">
      <alignment horizontal="center" vertical="center"/>
    </xf>
    <xf numFmtId="0" fontId="3" fillId="0" borderId="72" xfId="0" applyFont="1" applyBorder="1">
      <alignment vertical="center"/>
    </xf>
    <xf numFmtId="0" fontId="22" fillId="0" borderId="72" xfId="0" applyFont="1" applyBorder="1" applyAlignment="1">
      <alignment horizontal="right" vertical="center"/>
    </xf>
    <xf numFmtId="177" fontId="23" fillId="0" borderId="72" xfId="0" applyNumberFormat="1" applyFont="1" applyBorder="1" applyAlignment="1" applyProtection="1">
      <alignment horizontal="center" vertical="center"/>
      <protection locked="0"/>
    </xf>
    <xf numFmtId="0" fontId="22" fillId="0" borderId="73" xfId="0" applyFont="1" applyBorder="1" applyAlignment="1">
      <alignment horizontal="left" vertical="center"/>
    </xf>
    <xf numFmtId="0" fontId="3" fillId="0" borderId="63" xfId="0" applyFont="1" applyBorder="1" applyAlignment="1">
      <alignment vertical="center" wrapText="1"/>
    </xf>
    <xf numFmtId="0" fontId="0" fillId="0" borderId="74" xfId="0" applyBorder="1">
      <alignment vertical="center"/>
    </xf>
    <xf numFmtId="0" fontId="5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64" xfId="0" applyFont="1" applyBorder="1">
      <alignment vertical="center"/>
    </xf>
    <xf numFmtId="0" fontId="14" fillId="0" borderId="27" xfId="0" applyFont="1" applyBorder="1">
      <alignment vertical="center"/>
    </xf>
    <xf numFmtId="0" fontId="16" fillId="0" borderId="17" xfId="0" applyFont="1" applyBorder="1" applyAlignment="1">
      <alignment horizontal="center" vertical="top"/>
    </xf>
    <xf numFmtId="0" fontId="16" fillId="0" borderId="19" xfId="0" applyFont="1" applyBorder="1" applyAlignment="1">
      <alignment horizontal="center" vertical="top"/>
    </xf>
    <xf numFmtId="0" fontId="25" fillId="0" borderId="26" xfId="0" applyFont="1" applyBorder="1" applyAlignment="1">
      <alignment horizontal="center" vertical="top"/>
    </xf>
    <xf numFmtId="0" fontId="25" fillId="0" borderId="23" xfId="0" applyFont="1" applyBorder="1" applyAlignment="1">
      <alignment horizontal="center" vertical="top"/>
    </xf>
    <xf numFmtId="0" fontId="16" fillId="0" borderId="27" xfId="0" applyFont="1" applyBorder="1" applyAlignment="1">
      <alignment horizontal="center" vertical="top" shrinkToFit="1"/>
    </xf>
    <xf numFmtId="0" fontId="17" fillId="0" borderId="5" xfId="0" applyFont="1" applyBorder="1" applyAlignment="1">
      <alignment horizontal="center" vertical="top" shrinkToFit="1"/>
    </xf>
    <xf numFmtId="0" fontId="16" fillId="0" borderId="6" xfId="0" applyFont="1" applyBorder="1" applyAlignment="1">
      <alignment horizontal="center" shrinkToFit="1"/>
    </xf>
    <xf numFmtId="0" fontId="17" fillId="0" borderId="8" xfId="0" applyFont="1" applyBorder="1" applyAlignment="1">
      <alignment horizontal="center" shrinkToFit="1"/>
    </xf>
    <xf numFmtId="0" fontId="10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16" fillId="0" borderId="2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9" xfId="0" applyBorder="1">
      <alignment vertical="center"/>
    </xf>
    <xf numFmtId="0" fontId="9" fillId="2" borderId="30" xfId="0" applyFont="1" applyFill="1" applyBorder="1" applyAlignment="1" applyProtection="1">
      <alignment horizontal="left" vertical="center" shrinkToFit="1"/>
      <protection locked="0"/>
    </xf>
    <xf numFmtId="0" fontId="0" fillId="2" borderId="18" xfId="0" applyFill="1" applyBorder="1" applyAlignment="1" applyProtection="1">
      <alignment horizontal="left" vertical="center" shrinkToFit="1"/>
      <protection locked="0"/>
    </xf>
    <xf numFmtId="0" fontId="0" fillId="2" borderId="22" xfId="0" applyFill="1" applyBorder="1" applyAlignment="1" applyProtection="1">
      <alignment horizontal="left" vertical="center" shrinkToFit="1"/>
      <protection locked="0"/>
    </xf>
    <xf numFmtId="0" fontId="0" fillId="2" borderId="31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4" xfId="0" applyFill="1" applyBorder="1" applyAlignment="1" applyProtection="1">
      <alignment horizontal="left" vertical="center" shrinkToFit="1"/>
      <protection locked="0"/>
    </xf>
    <xf numFmtId="0" fontId="3" fillId="0" borderId="60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16" fillId="0" borderId="21" xfId="0" applyFont="1" applyBorder="1" applyAlignment="1">
      <alignment horizontal="center" vertical="top"/>
    </xf>
    <xf numFmtId="0" fontId="24" fillId="0" borderId="19" xfId="0" applyFont="1" applyBorder="1" applyAlignment="1">
      <alignment horizontal="center" vertical="top"/>
    </xf>
    <xf numFmtId="0" fontId="25" fillId="0" borderId="16" xfId="0" applyFont="1" applyBorder="1" applyAlignment="1">
      <alignment horizontal="center" vertical="top"/>
    </xf>
    <xf numFmtId="0" fontId="16" fillId="0" borderId="27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55" xfId="0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37" xfId="0" applyFont="1" applyBorder="1">
      <alignment vertical="center"/>
    </xf>
    <xf numFmtId="0" fontId="20" fillId="0" borderId="37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178" fontId="12" fillId="0" borderId="21" xfId="0" applyNumberFormat="1" applyFont="1" applyFill="1" applyBorder="1" applyAlignment="1" applyProtection="1">
      <alignment horizontal="center" vertical="center"/>
      <protection locked="0"/>
    </xf>
    <xf numFmtId="178" fontId="0" fillId="0" borderId="18" xfId="0" applyNumberFormat="1" applyFill="1" applyBorder="1" applyProtection="1">
      <alignment vertical="center"/>
      <protection locked="0"/>
    </xf>
    <xf numFmtId="178" fontId="0" fillId="0" borderId="22" xfId="0" applyNumberFormat="1" applyFill="1" applyBorder="1" applyProtection="1">
      <alignment vertical="center"/>
      <protection locked="0"/>
    </xf>
    <xf numFmtId="178" fontId="0" fillId="0" borderId="15" xfId="0" applyNumberFormat="1" applyFill="1" applyBorder="1" applyProtection="1">
      <alignment vertical="center"/>
      <protection locked="0"/>
    </xf>
    <xf numFmtId="178" fontId="0" fillId="0" borderId="0" xfId="0" applyNumberFormat="1" applyFill="1" applyProtection="1">
      <alignment vertical="center"/>
      <protection locked="0"/>
    </xf>
    <xf numFmtId="178" fontId="0" fillId="0" borderId="12" xfId="0" applyNumberFormat="1" applyFill="1" applyBorder="1" applyProtection="1">
      <alignment vertical="center"/>
      <protection locked="0"/>
    </xf>
    <xf numFmtId="0" fontId="0" fillId="0" borderId="15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12" xfId="0" applyFill="1" applyBorder="1" applyProtection="1">
      <alignment vertical="center"/>
      <protection locked="0"/>
    </xf>
    <xf numFmtId="0" fontId="0" fillId="0" borderId="16" xfId="0" applyFill="1" applyBorder="1" applyProtection="1">
      <alignment vertical="center"/>
      <protection locked="0"/>
    </xf>
    <xf numFmtId="0" fontId="0" fillId="0" borderId="9" xfId="0" applyFill="1" applyBorder="1" applyProtection="1">
      <alignment vertical="center"/>
      <protection locked="0"/>
    </xf>
    <xf numFmtId="0" fontId="0" fillId="0" borderId="13" xfId="0" applyFill="1" applyBorder="1" applyProtection="1">
      <alignment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Alignment="1" applyProtection="1">
      <alignment horizontal="center" vertical="center"/>
      <protection locked="0"/>
    </xf>
    <xf numFmtId="0" fontId="12" fillId="0" borderId="26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9" fontId="12" fillId="0" borderId="17" xfId="0" applyNumberFormat="1" applyFont="1" applyFill="1" applyBorder="1" applyAlignment="1" applyProtection="1">
      <alignment horizontal="center" vertical="center"/>
      <protection locked="0"/>
    </xf>
    <xf numFmtId="179" fontId="12" fillId="0" borderId="18" xfId="0" applyNumberFormat="1" applyFont="1" applyFill="1" applyBorder="1" applyAlignment="1" applyProtection="1">
      <alignment horizontal="center" vertical="center"/>
      <protection locked="0"/>
    </xf>
    <xf numFmtId="179" fontId="19" fillId="0" borderId="22" xfId="0" applyNumberFormat="1" applyFont="1" applyFill="1" applyBorder="1" applyAlignment="1" applyProtection="1">
      <alignment horizontal="center" vertical="center"/>
      <protection locked="0"/>
    </xf>
    <xf numFmtId="179" fontId="12" fillId="0" borderId="26" xfId="0" applyNumberFormat="1" applyFont="1" applyFill="1" applyBorder="1" applyAlignment="1" applyProtection="1">
      <alignment horizontal="center" vertical="center"/>
      <protection locked="0"/>
    </xf>
    <xf numFmtId="179" fontId="12" fillId="0" borderId="9" xfId="0" applyNumberFormat="1" applyFont="1" applyFill="1" applyBorder="1" applyAlignment="1" applyProtection="1">
      <alignment horizontal="center" vertical="center"/>
      <protection locked="0"/>
    </xf>
    <xf numFmtId="179" fontId="19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Fill="1" applyBorder="1" applyAlignment="1" applyProtection="1">
      <alignment horizontal="center" vertical="center" shrinkToFit="1"/>
      <protection locked="0"/>
    </xf>
    <xf numFmtId="0" fontId="0" fillId="0" borderId="22" xfId="0" applyFill="1" applyBorder="1" applyAlignment="1" applyProtection="1">
      <alignment horizontal="center" vertical="center" shrinkToFit="1"/>
      <protection locked="0"/>
    </xf>
    <xf numFmtId="0" fontId="0" fillId="0" borderId="27" xfId="0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center" shrinkToFit="1"/>
      <protection locked="0"/>
    </xf>
    <xf numFmtId="0" fontId="0" fillId="0" borderId="12" xfId="0" applyFill="1" applyBorder="1" applyAlignment="1" applyProtection="1">
      <alignment horizontal="center" vertical="center" shrinkToFit="1"/>
      <protection locked="0"/>
    </xf>
    <xf numFmtId="0" fontId="3" fillId="0" borderId="59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/>
    </xf>
    <xf numFmtId="176" fontId="9" fillId="0" borderId="53" xfId="0" applyNumberFormat="1" applyFont="1" applyFill="1" applyBorder="1" applyAlignment="1" applyProtection="1">
      <alignment horizontal="center" vertical="center"/>
      <protection locked="0"/>
    </xf>
    <xf numFmtId="176" fontId="0" fillId="0" borderId="54" xfId="0" applyNumberFormat="1" applyFill="1" applyBorder="1" applyAlignment="1" applyProtection="1">
      <alignment horizontal="center" vertical="center"/>
      <protection locked="0"/>
    </xf>
    <xf numFmtId="176" fontId="3" fillId="0" borderId="52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left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0" fillId="0" borderId="18" xfId="0" applyFill="1" applyBorder="1" applyAlignment="1" applyProtection="1">
      <alignment horizontal="left" vertical="top" wrapText="1"/>
      <protection locked="0"/>
    </xf>
    <xf numFmtId="0" fontId="0" fillId="0" borderId="19" xfId="0" applyFill="1" applyBorder="1" applyAlignment="1" applyProtection="1">
      <alignment horizontal="left" vertical="top" wrapText="1"/>
      <protection locked="0"/>
    </xf>
    <xf numFmtId="0" fontId="0" fillId="0" borderId="27" xfId="0" applyFill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>
      <alignment horizontal="left" vertical="top" wrapText="1"/>
      <protection locked="0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38" xfId="0" applyFont="1" applyFill="1" applyBorder="1" applyAlignment="1">
      <alignment vertical="center" wrapText="1"/>
    </xf>
    <xf numFmtId="0" fontId="3" fillId="0" borderId="39" xfId="0" applyFont="1" applyFill="1" applyBorder="1">
      <alignment vertical="center"/>
    </xf>
    <xf numFmtId="0" fontId="3" fillId="0" borderId="62" xfId="0" applyFont="1" applyFill="1" applyBorder="1">
      <alignment vertical="center"/>
    </xf>
    <xf numFmtId="0" fontId="3" fillId="0" borderId="39" xfId="0" applyFont="1" applyFill="1" applyBorder="1" applyAlignment="1">
      <alignment vertical="center" wrapText="1"/>
    </xf>
    <xf numFmtId="0" fontId="8" fillId="0" borderId="38" xfId="0" applyFont="1" applyFill="1" applyBorder="1">
      <alignment vertical="center"/>
    </xf>
    <xf numFmtId="0" fontId="3" fillId="0" borderId="38" xfId="0" applyFont="1" applyFill="1" applyBorder="1">
      <alignment vertical="center"/>
    </xf>
    <xf numFmtId="0" fontId="3" fillId="0" borderId="39" xfId="0" applyFont="1" applyFill="1" applyBorder="1" applyAlignment="1">
      <alignment horizontal="center" vertical="center"/>
    </xf>
    <xf numFmtId="0" fontId="0" fillId="0" borderId="38" xfId="0" applyFill="1" applyBorder="1">
      <alignment vertical="center"/>
    </xf>
    <xf numFmtId="0" fontId="0" fillId="0" borderId="53" xfId="0" applyFill="1" applyBorder="1">
      <alignment vertical="center"/>
    </xf>
    <xf numFmtId="0" fontId="3" fillId="0" borderId="63" xfId="0" applyFont="1" applyFill="1" applyBorder="1">
      <alignment vertical="center"/>
    </xf>
    <xf numFmtId="0" fontId="3" fillId="0" borderId="64" xfId="0" applyFont="1" applyFill="1" applyBorder="1">
      <alignment vertical="center"/>
    </xf>
    <xf numFmtId="0" fontId="11" fillId="0" borderId="65" xfId="0" applyFont="1" applyFill="1" applyBorder="1" applyAlignment="1" applyProtection="1">
      <alignment horizontal="right" vertical="center" shrinkToFit="1"/>
      <protection locked="0"/>
    </xf>
    <xf numFmtId="176" fontId="11" fillId="0" borderId="66" xfId="0" applyNumberFormat="1" applyFont="1" applyFill="1" applyBorder="1" applyAlignment="1" applyProtection="1">
      <alignment horizontal="right" vertical="center" shrinkToFit="1"/>
      <protection locked="0"/>
    </xf>
    <xf numFmtId="176" fontId="11" fillId="0" borderId="65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38" xfId="0" applyFont="1" applyFill="1" applyBorder="1" applyAlignment="1" applyProtection="1">
      <alignment horizontal="center" vertical="center" shrinkToFit="1"/>
      <protection locked="0"/>
    </xf>
    <xf numFmtId="0" fontId="0" fillId="0" borderId="39" xfId="0" applyFill="1" applyBorder="1" applyAlignment="1" applyProtection="1">
      <alignment horizontal="center" vertical="center" shrinkToFit="1"/>
      <protection locked="0"/>
    </xf>
    <xf numFmtId="0" fontId="0" fillId="0" borderId="40" xfId="0" applyFill="1" applyBorder="1" applyAlignment="1" applyProtection="1">
      <alignment horizontal="center" vertical="center" shrinkToFit="1"/>
      <protection locked="0"/>
    </xf>
    <xf numFmtId="0" fontId="12" fillId="0" borderId="41" xfId="0" applyFont="1" applyFill="1" applyBorder="1" applyAlignment="1" applyProtection="1">
      <alignment horizontal="center" vertical="center" shrinkToFit="1"/>
      <protection locked="0"/>
    </xf>
    <xf numFmtId="0" fontId="19" fillId="0" borderId="42" xfId="0" applyFont="1" applyFill="1" applyBorder="1" applyAlignment="1" applyProtection="1">
      <alignment horizontal="center" vertical="center" shrinkToFit="1"/>
      <protection locked="0"/>
    </xf>
    <xf numFmtId="0" fontId="19" fillId="0" borderId="43" xfId="0" applyFont="1" applyFill="1" applyBorder="1" applyAlignment="1" applyProtection="1">
      <alignment horizontal="center" vertical="center" shrinkToFit="1"/>
      <protection locked="0"/>
    </xf>
    <xf numFmtId="0" fontId="19" fillId="0" borderId="44" xfId="0" applyFont="1" applyFill="1" applyBorder="1" applyAlignment="1" applyProtection="1">
      <alignment horizontal="center" vertical="center" shrinkToFit="1"/>
      <protection locked="0"/>
    </xf>
    <xf numFmtId="0" fontId="19" fillId="0" borderId="37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Alignment="1" applyProtection="1">
      <alignment horizontal="center" vertical="center" shrinkToFit="1"/>
      <protection locked="0"/>
    </xf>
    <xf numFmtId="0" fontId="19" fillId="0" borderId="55" xfId="0" applyFont="1" applyFill="1" applyBorder="1" applyAlignment="1" applyProtection="1">
      <alignment horizontal="center" vertical="center" shrinkToFit="1"/>
      <protection locked="0"/>
    </xf>
    <xf numFmtId="0" fontId="3" fillId="0" borderId="67" xfId="0" applyFont="1" applyFill="1" applyBorder="1" applyAlignment="1" applyProtection="1">
      <alignment horizontal="center" vertical="center"/>
      <protection locked="0"/>
    </xf>
    <xf numFmtId="0" fontId="0" fillId="0" borderId="68" xfId="0" applyFill="1" applyBorder="1" applyAlignment="1" applyProtection="1">
      <alignment horizontal="center" vertical="center"/>
      <protection locked="0"/>
    </xf>
    <xf numFmtId="0" fontId="0" fillId="0" borderId="69" xfId="0" applyFill="1" applyBorder="1" applyAlignment="1" applyProtection="1">
      <alignment horizontal="center" vertical="center"/>
      <protection locked="0"/>
    </xf>
    <xf numFmtId="49" fontId="3" fillId="0" borderId="44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5" xfId="0" applyNumberFormat="1" applyFill="1" applyBorder="1" applyAlignment="1" applyProtection="1">
      <alignment horizontal="center" vertical="center" shrinkToFit="1"/>
      <protection locked="0"/>
    </xf>
    <xf numFmtId="49" fontId="3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6" xfId="0" applyNumberForma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left" vertical="center" indent="1"/>
      <protection locked="0"/>
    </xf>
    <xf numFmtId="0" fontId="0" fillId="0" borderId="3" xfId="0" applyFill="1" applyBorder="1" applyAlignment="1" applyProtection="1">
      <alignment horizontal="left" vertical="center" indent="1"/>
      <protection locked="0"/>
    </xf>
    <xf numFmtId="0" fontId="0" fillId="0" borderId="4" xfId="0" applyFill="1" applyBorder="1" applyAlignment="1" applyProtection="1">
      <alignment horizontal="left" vertical="center" indent="1"/>
      <protection locked="0"/>
    </xf>
    <xf numFmtId="0" fontId="12" fillId="0" borderId="17" xfId="0" applyFont="1" applyFill="1" applyBorder="1" applyAlignment="1" applyProtection="1">
      <alignment horizontal="left" vertical="center" indent="1" shrinkToFit="1"/>
      <protection locked="0"/>
    </xf>
    <xf numFmtId="0" fontId="19" fillId="0" borderId="18" xfId="0" applyFont="1" applyFill="1" applyBorder="1" applyAlignment="1" applyProtection="1">
      <alignment horizontal="left" vertical="center" indent="1" shrinkToFit="1"/>
      <protection locked="0"/>
    </xf>
    <xf numFmtId="0" fontId="19" fillId="0" borderId="50" xfId="0" applyFont="1" applyFill="1" applyBorder="1" applyAlignment="1" applyProtection="1">
      <alignment horizontal="left" vertical="center" indent="1" shrinkToFit="1"/>
      <protection locked="0"/>
    </xf>
    <xf numFmtId="0" fontId="19" fillId="0" borderId="6" xfId="0" applyFont="1" applyFill="1" applyBorder="1" applyAlignment="1" applyProtection="1">
      <alignment horizontal="left" vertical="center" indent="1" shrinkToFit="1"/>
      <protection locked="0"/>
    </xf>
    <xf numFmtId="0" fontId="19" fillId="0" borderId="7" xfId="0" applyFont="1" applyFill="1" applyBorder="1" applyAlignment="1" applyProtection="1">
      <alignment horizontal="left" vertical="center" indent="1" shrinkToFit="1"/>
      <protection locked="0"/>
    </xf>
    <xf numFmtId="0" fontId="19" fillId="0" borderId="51" xfId="0" applyFont="1" applyFill="1" applyBorder="1" applyAlignment="1" applyProtection="1">
      <alignment horizontal="left" vertical="center" indent="1" shrinkToFit="1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47" xfId="0" applyNumberFormat="1" applyFill="1" applyBorder="1" applyAlignment="1" applyProtection="1">
      <alignment horizontal="center" vertical="center"/>
      <protection locked="0"/>
    </xf>
    <xf numFmtId="49" fontId="3" fillId="0" borderId="48" xfId="0" applyNumberFormat="1" applyFont="1" applyFill="1" applyBorder="1" applyAlignment="1" applyProtection="1">
      <alignment horizontal="center" vertical="center"/>
      <protection locked="0"/>
    </xf>
    <xf numFmtId="49" fontId="0" fillId="0" borderId="49" xfId="0" applyNumberForma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left" vertical="center" wrapText="1" indent="1"/>
      <protection locked="0"/>
    </xf>
    <xf numFmtId="0" fontId="0" fillId="0" borderId="18" xfId="0" applyFill="1" applyBorder="1" applyAlignment="1" applyProtection="1">
      <alignment horizontal="left" vertical="center" wrapText="1" indent="1"/>
      <protection locked="0"/>
    </xf>
    <xf numFmtId="0" fontId="0" fillId="0" borderId="19" xfId="0" applyFill="1" applyBorder="1" applyAlignment="1" applyProtection="1">
      <alignment horizontal="left" vertical="center" wrapText="1" indent="1"/>
      <protection locked="0"/>
    </xf>
    <xf numFmtId="0" fontId="0" fillId="0" borderId="6" xfId="0" applyFill="1" applyBorder="1" applyAlignment="1" applyProtection="1">
      <alignment horizontal="left" vertical="center" wrapText="1" indent="1"/>
      <protection locked="0"/>
    </xf>
    <xf numFmtId="0" fontId="0" fillId="0" borderId="7" xfId="0" applyFill="1" applyBorder="1" applyAlignment="1" applyProtection="1">
      <alignment horizontal="left" vertical="center" wrapText="1" indent="1"/>
      <protection locked="0"/>
    </xf>
    <xf numFmtId="0" fontId="0" fillId="0" borderId="8" xfId="0" applyFill="1" applyBorder="1" applyAlignment="1" applyProtection="1">
      <alignment horizontal="left" vertical="center" wrapText="1" indent="1"/>
      <protection locked="0"/>
    </xf>
    <xf numFmtId="0" fontId="0" fillId="0" borderId="18" xfId="0" applyFill="1" applyBorder="1">
      <alignment vertical="center"/>
    </xf>
    <xf numFmtId="0" fontId="3" fillId="0" borderId="1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0" fillId="0" borderId="0" xfId="0" applyFont="1" applyBorder="1">
      <alignment vertical="center"/>
    </xf>
    <xf numFmtId="14" fontId="30" fillId="0" borderId="0" xfId="0" applyNumberFormat="1" applyFont="1" applyBorder="1">
      <alignment vertical="center"/>
    </xf>
  </cellXfs>
  <cellStyles count="1">
    <cellStyle name="標準" xfId="0" builtinId="0"/>
  </cellStyles>
  <dxfs count="72"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top/>
        <bottom style="thin">
          <color auto="1"/>
        </bottom>
        <vertical/>
        <horizontal/>
      </border>
    </dxf>
    <dxf>
      <fill>
        <patternFill>
          <bgColor theme="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 style="thin">
          <color auto="1"/>
        </right>
        <top/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 style="thin">
          <color auto="1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CC"/>
      <color rgb="FFFF6699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16" fmlaLink="Sheet2!$D$2" fmlaRange="Sheet2!$C$1:$C$3" noThreeD="1" sel="3" val="0"/>
</file>

<file path=xl/ctrlProps/ctrlProp10.xml><?xml version="1.0" encoding="utf-8"?>
<formControlPr xmlns="http://schemas.microsoft.com/office/spreadsheetml/2009/9/main" objectType="Radio" firstButton="1" fmlaLink="Sheet2!$J$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Lines="3" dropStyle="combo" dx="16" fmlaLink="Sheet2!$D$1" fmlaRange="Sheet2!$C$1:$C$3" noThreeD="1" sel="3" val="0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Sheet2!$J$3" lockText="1" noThreeD="1"/>
</file>

<file path=xl/ctrlProps/ctrlProp26.xml><?xml version="1.0" encoding="utf-8"?>
<formControlPr xmlns="http://schemas.microsoft.com/office/spreadsheetml/2009/9/main" objectType="CheckBox" fmlaLink="Sheet2!$J$2" lockText="1" noThreeD="1"/>
</file>

<file path=xl/ctrlProps/ctrlProp27.xml><?xml version="1.0" encoding="utf-8"?>
<formControlPr xmlns="http://schemas.microsoft.com/office/spreadsheetml/2009/9/main" objectType="CheckBox" fmlaLink="Sheet2!$B$11" lockText="1" noThreeD="1"/>
</file>

<file path=xl/ctrlProps/ctrlProp28.xml><?xml version="1.0" encoding="utf-8"?>
<formControlPr xmlns="http://schemas.microsoft.com/office/spreadsheetml/2009/9/main" objectType="Radio" firstButton="1" fmlaLink="Sheet2!$B$10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Drop" dropLines="4" dropStyle="combo" dx="22" fmlaLink="Sheet2!$B$1" fmlaRange="Sheet2!$A$1:$A$4" noThreeD="1" sel="2" val="0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Sheet2!$B$9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Sheet2!$B$13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fmlaLink="Sheet2!$B$14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Sheet2!$B$8" lockText="1" noThreeD="1"/>
</file>

<file path=xl/ctrlProps/ctrlProp40.xml><?xml version="1.0" encoding="utf-8"?>
<formControlPr xmlns="http://schemas.microsoft.com/office/spreadsheetml/2009/9/main" objectType="Radio" firstButton="1" fmlaLink="Sheet2!$B$15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fmlaLink="Sheet2!$B$2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fmlaLink="Sheet2!$B$18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fmlaLink="Sheet2!$B$19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fmlaLink="Sheet2!$B$22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firstButton="1" fmlaLink="Sheet2!$B$23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Sheet2!$B$24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fmlaLink="Sheet2!$B$25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fmlaLink="Sheet2!$B$20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firstButton="1" fmlaLink="Sheet2!$B$17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Sheet2!$B$7" lockText="1" noThreeD="1"/>
</file>

<file path=xl/ctrlProps/ctrlProp70.xml><?xml version="1.0" encoding="utf-8"?>
<formControlPr xmlns="http://schemas.microsoft.com/office/spreadsheetml/2009/9/main" objectType="Radio" firstButton="1" fmlaLink="Sheet2!$B$16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266700</xdr:colOff>
          <xdr:row>50</xdr:row>
          <xdr:rowOff>123825</xdr:rowOff>
        </xdr:from>
        <xdr:to>
          <xdr:col>11</xdr:col>
          <xdr:colOff>304800</xdr:colOff>
          <xdr:row>52</xdr:row>
          <xdr:rowOff>85725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2428875" y="8915400"/>
              <a:ext cx="1295400" cy="285750"/>
              <a:chOff x="2428874" y="8877300"/>
              <a:chExt cx="1295399" cy="285750"/>
            </a:xfrm>
          </xdr:grpSpPr>
          <xdr:sp macro="" textlink="">
            <xdr:nvSpPr>
              <xdr:cNvPr id="2100" name="Option Button 52" hidden="1">
                <a:extLst>
                  <a:ext uri="{63B3BB69-23CF-44E3-9099-C40C66FF867C}">
                    <a14:compatExt spid="_x0000_s2100"/>
                  </a:ext>
                  <a:ext uri="{FF2B5EF4-FFF2-40B4-BE49-F238E27FC236}">
                    <a16:creationId xmlns:a16="http://schemas.microsoft.com/office/drawing/2014/main" id="{00000000-0008-0000-0000-000034080000}"/>
                  </a:ext>
                </a:extLst>
              </xdr:cNvPr>
              <xdr:cNvSpPr/>
            </xdr:nvSpPr>
            <xdr:spPr bwMode="auto">
              <a:xfrm>
                <a:off x="3219450" y="8896350"/>
                <a:ext cx="1905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01" name="Option Button 53" hidden="1">
                <a:extLst>
                  <a:ext uri="{63B3BB69-23CF-44E3-9099-C40C66FF867C}">
                    <a14:compatExt spid="_x0000_s2101"/>
                  </a:ext>
                  <a:ext uri="{FF2B5EF4-FFF2-40B4-BE49-F238E27FC236}">
                    <a16:creationId xmlns:a16="http://schemas.microsoft.com/office/drawing/2014/main" id="{00000000-0008-0000-0000-000035080000}"/>
                  </a:ext>
                </a:extLst>
              </xdr:cNvPr>
              <xdr:cNvSpPr/>
            </xdr:nvSpPr>
            <xdr:spPr bwMode="auto">
              <a:xfrm>
                <a:off x="2657475" y="89058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02" name="Group Box 54" hidden="1">
                <a:extLst>
                  <a:ext uri="{63B3BB69-23CF-44E3-9099-C40C66FF867C}">
                    <a14:compatExt spid="_x0000_s2102"/>
                  </a:ext>
                  <a:ext uri="{FF2B5EF4-FFF2-40B4-BE49-F238E27FC236}">
                    <a16:creationId xmlns:a16="http://schemas.microsoft.com/office/drawing/2014/main" id="{00000000-0008-0000-0000-000036080000}"/>
                  </a:ext>
                </a:extLst>
              </xdr:cNvPr>
              <xdr:cNvSpPr/>
            </xdr:nvSpPr>
            <xdr:spPr bwMode="auto">
              <a:xfrm>
                <a:off x="2428874" y="8877300"/>
                <a:ext cx="1295399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47</xdr:row>
          <xdr:rowOff>142875</xdr:rowOff>
        </xdr:from>
        <xdr:to>
          <xdr:col>12</xdr:col>
          <xdr:colOff>0</xdr:colOff>
          <xdr:row>49</xdr:row>
          <xdr:rowOff>104775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2352675" y="8448675"/>
              <a:ext cx="1381125" cy="285750"/>
              <a:chOff x="2352675" y="8410575"/>
              <a:chExt cx="1381125" cy="285750"/>
            </a:xfrm>
          </xdr:grpSpPr>
          <xdr:sp macro="" textlink="">
            <xdr:nvSpPr>
              <xdr:cNvPr id="2097" name="Option Button 49" hidden="1">
                <a:extLst>
                  <a:ext uri="{63B3BB69-23CF-44E3-9099-C40C66FF867C}">
                    <a14:compatExt spid="_x0000_s2097"/>
                  </a:ext>
                  <a:ext uri="{FF2B5EF4-FFF2-40B4-BE49-F238E27FC236}">
                    <a16:creationId xmlns:a16="http://schemas.microsoft.com/office/drawing/2014/main" id="{00000000-0008-0000-0000-000031080000}"/>
                  </a:ext>
                </a:extLst>
              </xdr:cNvPr>
              <xdr:cNvSpPr/>
            </xdr:nvSpPr>
            <xdr:spPr bwMode="auto">
              <a:xfrm>
                <a:off x="3219450" y="8410575"/>
                <a:ext cx="1714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8" name="Option Button 50" hidden="1">
                <a:extLst>
                  <a:ext uri="{63B3BB69-23CF-44E3-9099-C40C66FF867C}">
                    <a14:compatExt spid="_x0000_s2098"/>
                  </a:ext>
                  <a:ext uri="{FF2B5EF4-FFF2-40B4-BE49-F238E27FC236}">
                    <a16:creationId xmlns:a16="http://schemas.microsoft.com/office/drawing/2014/main" id="{00000000-0008-0000-0000-000032080000}"/>
                  </a:ext>
                </a:extLst>
              </xdr:cNvPr>
              <xdr:cNvSpPr/>
            </xdr:nvSpPr>
            <xdr:spPr bwMode="auto">
              <a:xfrm>
                <a:off x="2657475" y="8420100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9" name="Group Box 51" hidden="1">
                <a:extLst>
                  <a:ext uri="{63B3BB69-23CF-44E3-9099-C40C66FF867C}">
                    <a14:compatExt spid="_x0000_s2099"/>
                  </a:ext>
                  <a:ext uri="{FF2B5EF4-FFF2-40B4-BE49-F238E27FC236}">
                    <a16:creationId xmlns:a16="http://schemas.microsoft.com/office/drawing/2014/main" id="{00000000-0008-0000-0000-000033080000}"/>
                  </a:ext>
                </a:extLst>
              </xdr:cNvPr>
              <xdr:cNvSpPr/>
            </xdr:nvSpPr>
            <xdr:spPr bwMode="auto">
              <a:xfrm>
                <a:off x="2352675" y="8410575"/>
                <a:ext cx="138112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295275</xdr:colOff>
          <xdr:row>44</xdr:row>
          <xdr:rowOff>133350</xdr:rowOff>
        </xdr:from>
        <xdr:to>
          <xdr:col>11</xdr:col>
          <xdr:colOff>304800</xdr:colOff>
          <xdr:row>46</xdr:row>
          <xdr:rowOff>66675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2457450" y="7924800"/>
              <a:ext cx="1266825" cy="285750"/>
              <a:chOff x="2457451" y="7886722"/>
              <a:chExt cx="1266825" cy="285751"/>
            </a:xfrm>
          </xdr:grpSpPr>
          <xdr:sp macro="" textlink="">
            <xdr:nvSpPr>
              <xdr:cNvPr id="2095" name="Option Button 47" hidden="1">
                <a:extLst>
                  <a:ext uri="{63B3BB69-23CF-44E3-9099-C40C66FF867C}">
                    <a14:compatExt spid="_x0000_s2095"/>
                  </a:ext>
                  <a:ext uri="{FF2B5EF4-FFF2-40B4-BE49-F238E27FC236}">
                    <a16:creationId xmlns:a16="http://schemas.microsoft.com/office/drawing/2014/main" id="{00000000-0008-0000-0000-00002F080000}"/>
                  </a:ext>
                </a:extLst>
              </xdr:cNvPr>
              <xdr:cNvSpPr/>
            </xdr:nvSpPr>
            <xdr:spPr bwMode="auto">
              <a:xfrm>
                <a:off x="3219450" y="7934326"/>
                <a:ext cx="180975" cy="1809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4" name="Option Button 46" hidden="1">
                <a:extLst>
                  <a:ext uri="{63B3BB69-23CF-44E3-9099-C40C66FF867C}">
                    <a14:compatExt spid="_x0000_s2094"/>
                  </a:ext>
                  <a:ext uri="{FF2B5EF4-FFF2-40B4-BE49-F238E27FC236}">
                    <a16:creationId xmlns:a16="http://schemas.microsoft.com/office/drawing/2014/main" id="{00000000-0008-0000-0000-00002E080000}"/>
                  </a:ext>
                </a:extLst>
              </xdr:cNvPr>
              <xdr:cNvSpPr/>
            </xdr:nvSpPr>
            <xdr:spPr bwMode="auto">
              <a:xfrm>
                <a:off x="2657475" y="7934326"/>
                <a:ext cx="171450" cy="1809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6" name="Group Box 48" hidden="1">
                <a:extLst>
                  <a:ext uri="{63B3BB69-23CF-44E3-9099-C40C66FF867C}">
                    <a14:compatExt spid="_x0000_s2096"/>
                  </a:ext>
                  <a:ext uri="{FF2B5EF4-FFF2-40B4-BE49-F238E27FC236}">
                    <a16:creationId xmlns:a16="http://schemas.microsoft.com/office/drawing/2014/main" id="{00000000-0008-0000-0000-000030080000}"/>
                  </a:ext>
                </a:extLst>
              </xdr:cNvPr>
              <xdr:cNvSpPr/>
            </xdr:nvSpPr>
            <xdr:spPr bwMode="auto">
              <a:xfrm>
                <a:off x="2457451" y="7886722"/>
                <a:ext cx="1266825" cy="28575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143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43</xdr:row>
          <xdr:rowOff>57150</xdr:rowOff>
        </xdr:from>
        <xdr:to>
          <xdr:col>4</xdr:col>
          <xdr:colOff>219075</xdr:colOff>
          <xdr:row>43</xdr:row>
          <xdr:rowOff>238125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41</xdr:row>
          <xdr:rowOff>66675</xdr:rowOff>
        </xdr:from>
        <xdr:to>
          <xdr:col>20</xdr:col>
          <xdr:colOff>304800</xdr:colOff>
          <xdr:row>42</xdr:row>
          <xdr:rowOff>85725</xdr:rowOff>
        </xdr:to>
        <xdr:sp macro="" textlink="">
          <xdr:nvSpPr>
            <xdr:cNvPr id="2088" name="Option Button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41</xdr:row>
          <xdr:rowOff>66675</xdr:rowOff>
        </xdr:from>
        <xdr:to>
          <xdr:col>18</xdr:col>
          <xdr:colOff>104775</xdr:colOff>
          <xdr:row>42</xdr:row>
          <xdr:rowOff>85725</xdr:rowOff>
        </xdr:to>
        <xdr:sp macro="" textlink="">
          <xdr:nvSpPr>
            <xdr:cNvPr id="2089" name="Option Button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41</xdr:row>
          <xdr:rowOff>0</xdr:rowOff>
        </xdr:from>
        <xdr:to>
          <xdr:col>22</xdr:col>
          <xdr:colOff>66675</xdr:colOff>
          <xdr:row>43</xdr:row>
          <xdr:rowOff>0</xdr:rowOff>
        </xdr:to>
        <xdr:sp macro="" textlink="">
          <xdr:nvSpPr>
            <xdr:cNvPr id="2090" name="Group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41</xdr:row>
          <xdr:rowOff>38100</xdr:rowOff>
        </xdr:from>
        <xdr:to>
          <xdr:col>7</xdr:col>
          <xdr:colOff>95250</xdr:colOff>
          <xdr:row>42</xdr:row>
          <xdr:rowOff>123825</xdr:rowOff>
        </xdr:to>
        <xdr:sp macro="" textlink="">
          <xdr:nvSpPr>
            <xdr:cNvPr id="2091" name="Option Button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41</xdr:row>
          <xdr:rowOff>28575</xdr:rowOff>
        </xdr:from>
        <xdr:to>
          <xdr:col>4</xdr:col>
          <xdr:colOff>295275</xdr:colOff>
          <xdr:row>42</xdr:row>
          <xdr:rowOff>114300</xdr:rowOff>
        </xdr:to>
        <xdr:sp macro="" textlink="">
          <xdr:nvSpPr>
            <xdr:cNvPr id="2092" name="Option Button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41</xdr:row>
          <xdr:rowOff>28575</xdr:rowOff>
        </xdr:from>
        <xdr:to>
          <xdr:col>8</xdr:col>
          <xdr:colOff>295275</xdr:colOff>
          <xdr:row>42</xdr:row>
          <xdr:rowOff>152400</xdr:rowOff>
        </xdr:to>
        <xdr:sp macro="" textlink="">
          <xdr:nvSpPr>
            <xdr:cNvPr id="2093" name="Group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23</xdr:row>
          <xdr:rowOff>66675</xdr:rowOff>
        </xdr:from>
        <xdr:to>
          <xdr:col>17</xdr:col>
          <xdr:colOff>295275</xdr:colOff>
          <xdr:row>24</xdr:row>
          <xdr:rowOff>76200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20</xdr:row>
          <xdr:rowOff>171450</xdr:rowOff>
        </xdr:from>
        <xdr:to>
          <xdr:col>17</xdr:col>
          <xdr:colOff>295275</xdr:colOff>
          <xdr:row>22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26</xdr:row>
          <xdr:rowOff>161925</xdr:rowOff>
        </xdr:from>
        <xdr:to>
          <xdr:col>11</xdr:col>
          <xdr:colOff>295275</xdr:colOff>
          <xdr:row>28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25</xdr:row>
          <xdr:rowOff>161925</xdr:rowOff>
        </xdr:from>
        <xdr:to>
          <xdr:col>11</xdr:col>
          <xdr:colOff>295275</xdr:colOff>
          <xdr:row>27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24</xdr:row>
          <xdr:rowOff>161925</xdr:rowOff>
        </xdr:from>
        <xdr:to>
          <xdr:col>11</xdr:col>
          <xdr:colOff>295275</xdr:colOff>
          <xdr:row>26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22</xdr:row>
          <xdr:rowOff>161925</xdr:rowOff>
        </xdr:from>
        <xdr:to>
          <xdr:col>11</xdr:col>
          <xdr:colOff>295275</xdr:colOff>
          <xdr:row>24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21</xdr:row>
          <xdr:rowOff>161925</xdr:rowOff>
        </xdr:from>
        <xdr:to>
          <xdr:col>11</xdr:col>
          <xdr:colOff>295275</xdr:colOff>
          <xdr:row>23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20</xdr:row>
          <xdr:rowOff>161925</xdr:rowOff>
        </xdr:from>
        <xdr:to>
          <xdr:col>11</xdr:col>
          <xdr:colOff>295275</xdr:colOff>
          <xdr:row>22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26</xdr:row>
          <xdr:rowOff>161925</xdr:rowOff>
        </xdr:from>
        <xdr:to>
          <xdr:col>5</xdr:col>
          <xdr:colOff>295275</xdr:colOff>
          <xdr:row>28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161925</xdr:rowOff>
        </xdr:from>
        <xdr:to>
          <xdr:col>5</xdr:col>
          <xdr:colOff>295275</xdr:colOff>
          <xdr:row>27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161925</xdr:rowOff>
        </xdr:from>
        <xdr:to>
          <xdr:col>5</xdr:col>
          <xdr:colOff>295275</xdr:colOff>
          <xdr:row>25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161925</xdr:rowOff>
        </xdr:from>
        <xdr:to>
          <xdr:col>5</xdr:col>
          <xdr:colOff>295275</xdr:colOff>
          <xdr:row>24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161925</xdr:rowOff>
        </xdr:from>
        <xdr:to>
          <xdr:col>5</xdr:col>
          <xdr:colOff>295275</xdr:colOff>
          <xdr:row>23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161925</xdr:rowOff>
        </xdr:from>
        <xdr:to>
          <xdr:col>5</xdr:col>
          <xdr:colOff>295275</xdr:colOff>
          <xdr:row>22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23</xdr:row>
          <xdr:rowOff>38100</xdr:rowOff>
        </xdr:from>
        <xdr:to>
          <xdr:col>2</xdr:col>
          <xdr:colOff>104775</xdr:colOff>
          <xdr:row>24</xdr:row>
          <xdr:rowOff>114300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21</xdr:row>
          <xdr:rowOff>47625</xdr:rowOff>
        </xdr:from>
        <xdr:to>
          <xdr:col>2</xdr:col>
          <xdr:colOff>104775</xdr:colOff>
          <xdr:row>22</xdr:row>
          <xdr:rowOff>123825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38100</xdr:rowOff>
        </xdr:from>
        <xdr:to>
          <xdr:col>2</xdr:col>
          <xdr:colOff>114300</xdr:colOff>
          <xdr:row>24</xdr:row>
          <xdr:rowOff>161925</xdr:rowOff>
        </xdr:to>
        <xdr:sp macro="" textlink="">
          <xdr:nvSpPr>
            <xdr:cNvPr id="2060" name="Group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16</xdr:row>
          <xdr:rowOff>85725</xdr:rowOff>
        </xdr:from>
        <xdr:to>
          <xdr:col>22</xdr:col>
          <xdr:colOff>295275</xdr:colOff>
          <xdr:row>17</xdr:row>
          <xdr:rowOff>171450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85725</xdr:rowOff>
        </xdr:from>
        <xdr:to>
          <xdr:col>13</xdr:col>
          <xdr:colOff>295275</xdr:colOff>
          <xdr:row>17</xdr:row>
          <xdr:rowOff>171450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15</xdr:row>
          <xdr:rowOff>28575</xdr:rowOff>
        </xdr:from>
        <xdr:to>
          <xdr:col>21</xdr:col>
          <xdr:colOff>0</xdr:colOff>
          <xdr:row>15</xdr:row>
          <xdr:rowOff>209550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15</xdr:row>
          <xdr:rowOff>28575</xdr:rowOff>
        </xdr:from>
        <xdr:to>
          <xdr:col>18</xdr:col>
          <xdr:colOff>142875</xdr:colOff>
          <xdr:row>15</xdr:row>
          <xdr:rowOff>209550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14</xdr:row>
          <xdr:rowOff>247650</xdr:rowOff>
        </xdr:from>
        <xdr:to>
          <xdr:col>21</xdr:col>
          <xdr:colOff>114300</xdr:colOff>
          <xdr:row>16</xdr:row>
          <xdr:rowOff>0</xdr:rowOff>
        </xdr:to>
        <xdr:sp macro="" textlink="">
          <xdr:nvSpPr>
            <xdr:cNvPr id="2054" name="Group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0</xdr:rowOff>
        </xdr:from>
        <xdr:to>
          <xdr:col>5</xdr:col>
          <xdr:colOff>0</xdr:colOff>
          <xdr:row>15</xdr:row>
          <xdr:rowOff>238125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14</xdr:row>
          <xdr:rowOff>28575</xdr:rowOff>
        </xdr:from>
        <xdr:to>
          <xdr:col>11</xdr:col>
          <xdr:colOff>238125</xdr:colOff>
          <xdr:row>14</xdr:row>
          <xdr:rowOff>200025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13</xdr:row>
          <xdr:rowOff>38100</xdr:rowOff>
        </xdr:from>
        <xdr:to>
          <xdr:col>11</xdr:col>
          <xdr:colOff>238125</xdr:colOff>
          <xdr:row>13</xdr:row>
          <xdr:rowOff>219075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13</xdr:row>
          <xdr:rowOff>9525</xdr:rowOff>
        </xdr:from>
        <xdr:to>
          <xdr:col>12</xdr:col>
          <xdr:colOff>0</xdr:colOff>
          <xdr:row>14</xdr:row>
          <xdr:rowOff>238125</xdr:rowOff>
        </xdr:to>
        <xdr:sp macro="" textlink="">
          <xdr:nvSpPr>
            <xdr:cNvPr id="2057" name="Group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152400</xdr:colOff>
          <xdr:row>49</xdr:row>
          <xdr:rowOff>66675</xdr:rowOff>
        </xdr:from>
        <xdr:to>
          <xdr:col>22</xdr:col>
          <xdr:colOff>152400</xdr:colOff>
          <xdr:row>51</xdr:row>
          <xdr:rowOff>28575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6086475" y="8696325"/>
              <a:ext cx="942975" cy="285750"/>
              <a:chOff x="6086474" y="8658225"/>
              <a:chExt cx="942975" cy="285750"/>
            </a:xfrm>
          </xdr:grpSpPr>
          <xdr:sp macro="" textlink="">
            <xdr:nvSpPr>
              <xdr:cNvPr id="2154" name="Option Button 106" hidden="1">
                <a:extLst>
                  <a:ext uri="{63B3BB69-23CF-44E3-9099-C40C66FF867C}">
                    <a14:compatExt spid="_x0000_s2154"/>
                  </a:ext>
                  <a:ext uri="{FF2B5EF4-FFF2-40B4-BE49-F238E27FC236}">
                    <a16:creationId xmlns:a16="http://schemas.microsoft.com/office/drawing/2014/main" id="{00000000-0008-0000-0000-00006A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5" name="Option Button 107" hidden="1">
                <a:extLst>
                  <a:ext uri="{63B3BB69-23CF-44E3-9099-C40C66FF867C}">
                    <a14:compatExt spid="_x0000_s2155"/>
                  </a:ext>
                  <a:ext uri="{FF2B5EF4-FFF2-40B4-BE49-F238E27FC236}">
                    <a16:creationId xmlns:a16="http://schemas.microsoft.com/office/drawing/2014/main" id="{00000000-0008-0000-0000-00006B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64" name="Group Box 116" hidden="1">
                <a:extLst>
                  <a:ext uri="{63B3BB69-23CF-44E3-9099-C40C66FF867C}">
                    <a14:compatExt spid="_x0000_s2164"/>
                  </a:ext>
                  <a:ext uri="{FF2B5EF4-FFF2-40B4-BE49-F238E27FC236}">
                    <a16:creationId xmlns:a16="http://schemas.microsoft.com/office/drawing/2014/main" id="{00000000-0008-0000-0000-000074080000}"/>
                  </a:ext>
                </a:extLst>
              </xdr:cNvPr>
              <xdr:cNvSpPr/>
            </xdr:nvSpPr>
            <xdr:spPr bwMode="auto">
              <a:xfrm>
                <a:off x="6086474" y="8658225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152399</xdr:colOff>
          <xdr:row>44</xdr:row>
          <xdr:rowOff>95245</xdr:rowOff>
        </xdr:from>
        <xdr:to>
          <xdr:col>22</xdr:col>
          <xdr:colOff>152399</xdr:colOff>
          <xdr:row>46</xdr:row>
          <xdr:rowOff>28570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6086474" y="7886695"/>
              <a:ext cx="942975" cy="285750"/>
              <a:chOff x="6086474" y="8658224"/>
              <a:chExt cx="942975" cy="285750"/>
            </a:xfrm>
          </xdr:grpSpPr>
          <xdr:sp macro="" textlink="">
            <xdr:nvSpPr>
              <xdr:cNvPr id="2165" name="Option Button 117" hidden="1">
                <a:extLst>
                  <a:ext uri="{63B3BB69-23CF-44E3-9099-C40C66FF867C}">
                    <a14:compatExt spid="_x0000_s2165"/>
                  </a:ext>
                  <a:ext uri="{FF2B5EF4-FFF2-40B4-BE49-F238E27FC236}">
                    <a16:creationId xmlns:a16="http://schemas.microsoft.com/office/drawing/2014/main" id="{00000000-0008-0000-0000-000075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66" name="Option Button 118" hidden="1">
                <a:extLst>
                  <a:ext uri="{63B3BB69-23CF-44E3-9099-C40C66FF867C}">
                    <a14:compatExt spid="_x0000_s2166"/>
                  </a:ext>
                  <a:ext uri="{FF2B5EF4-FFF2-40B4-BE49-F238E27FC236}">
                    <a16:creationId xmlns:a16="http://schemas.microsoft.com/office/drawing/2014/main" id="{00000000-0008-0000-0000-000076080000}"/>
                  </a:ext>
                </a:extLst>
              </xdr:cNvPr>
              <xdr:cNvSpPr/>
            </xdr:nvSpPr>
            <xdr:spPr bwMode="auto">
              <a:xfrm>
                <a:off x="6105525" y="8743951"/>
                <a:ext cx="171450" cy="1809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67" name="Group Box 119" hidden="1">
                <a:extLst>
                  <a:ext uri="{63B3BB69-23CF-44E3-9099-C40C66FF867C}">
                    <a14:compatExt spid="_x0000_s2167"/>
                  </a:ext>
                  <a:ext uri="{FF2B5EF4-FFF2-40B4-BE49-F238E27FC236}">
                    <a16:creationId xmlns:a16="http://schemas.microsoft.com/office/drawing/2014/main" id="{00000000-0008-0000-0000-000077080000}"/>
                  </a:ext>
                </a:extLst>
              </xdr:cNvPr>
              <xdr:cNvSpPr/>
            </xdr:nvSpPr>
            <xdr:spPr bwMode="auto">
              <a:xfrm>
                <a:off x="6086474" y="8658224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157147</xdr:colOff>
          <xdr:row>45</xdr:row>
          <xdr:rowOff>61908</xdr:rowOff>
        </xdr:from>
        <xdr:to>
          <xdr:col>22</xdr:col>
          <xdr:colOff>157147</xdr:colOff>
          <xdr:row>47</xdr:row>
          <xdr:rowOff>23808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6091222" y="8043858"/>
              <a:ext cx="942975" cy="285750"/>
              <a:chOff x="6086474" y="8658225"/>
              <a:chExt cx="942975" cy="285750"/>
            </a:xfrm>
          </xdr:grpSpPr>
          <xdr:sp macro="" textlink="">
            <xdr:nvSpPr>
              <xdr:cNvPr id="2168" name="Option Button 120" hidden="1">
                <a:extLst>
                  <a:ext uri="{63B3BB69-23CF-44E3-9099-C40C66FF867C}">
                    <a14:compatExt spid="_x0000_s2168"/>
                  </a:ext>
                  <a:ext uri="{FF2B5EF4-FFF2-40B4-BE49-F238E27FC236}">
                    <a16:creationId xmlns:a16="http://schemas.microsoft.com/office/drawing/2014/main" id="{00000000-0008-0000-0000-000078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69" name="Option Button 121" hidden="1">
                <a:extLst>
                  <a:ext uri="{63B3BB69-23CF-44E3-9099-C40C66FF867C}">
                    <a14:compatExt spid="_x0000_s2169"/>
                  </a:ext>
                  <a:ext uri="{FF2B5EF4-FFF2-40B4-BE49-F238E27FC236}">
                    <a16:creationId xmlns:a16="http://schemas.microsoft.com/office/drawing/2014/main" id="{00000000-0008-0000-0000-000079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0" name="Group Box 122" hidden="1">
                <a:extLst>
                  <a:ext uri="{63B3BB69-23CF-44E3-9099-C40C66FF867C}">
                    <a14:compatExt spid="_x0000_s2170"/>
                  </a:ext>
                  <a:ext uri="{FF2B5EF4-FFF2-40B4-BE49-F238E27FC236}">
                    <a16:creationId xmlns:a16="http://schemas.microsoft.com/office/drawing/2014/main" id="{00000000-0008-0000-0000-00007A080000}"/>
                  </a:ext>
                </a:extLst>
              </xdr:cNvPr>
              <xdr:cNvSpPr/>
            </xdr:nvSpPr>
            <xdr:spPr bwMode="auto">
              <a:xfrm>
                <a:off x="6086474" y="8658225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157152</xdr:colOff>
          <xdr:row>50</xdr:row>
          <xdr:rowOff>61917</xdr:rowOff>
        </xdr:from>
        <xdr:to>
          <xdr:col>22</xdr:col>
          <xdr:colOff>157152</xdr:colOff>
          <xdr:row>52</xdr:row>
          <xdr:rowOff>23817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6091227" y="8853492"/>
              <a:ext cx="942975" cy="285750"/>
              <a:chOff x="6086474" y="8658225"/>
              <a:chExt cx="942975" cy="285750"/>
            </a:xfrm>
          </xdr:grpSpPr>
          <xdr:sp macro="" textlink="">
            <xdr:nvSpPr>
              <xdr:cNvPr id="2172" name="Option Button 124" hidden="1">
                <a:extLst>
                  <a:ext uri="{63B3BB69-23CF-44E3-9099-C40C66FF867C}">
                    <a14:compatExt spid="_x0000_s2172"/>
                  </a:ext>
                  <a:ext uri="{FF2B5EF4-FFF2-40B4-BE49-F238E27FC236}">
                    <a16:creationId xmlns:a16="http://schemas.microsoft.com/office/drawing/2014/main" id="{00000000-0008-0000-0000-00007C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3" name="Option Button 125" hidden="1">
                <a:extLst>
                  <a:ext uri="{63B3BB69-23CF-44E3-9099-C40C66FF867C}">
                    <a14:compatExt spid="_x0000_s2173"/>
                  </a:ext>
                  <a:ext uri="{FF2B5EF4-FFF2-40B4-BE49-F238E27FC236}">
                    <a16:creationId xmlns:a16="http://schemas.microsoft.com/office/drawing/2014/main" id="{00000000-0008-0000-0000-00007D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4" name="Group Box 126" hidden="1">
                <a:extLst>
                  <a:ext uri="{63B3BB69-23CF-44E3-9099-C40C66FF867C}">
                    <a14:compatExt spid="_x0000_s2174"/>
                  </a:ext>
                  <a:ext uri="{FF2B5EF4-FFF2-40B4-BE49-F238E27FC236}">
                    <a16:creationId xmlns:a16="http://schemas.microsoft.com/office/drawing/2014/main" id="{00000000-0008-0000-0000-00007E080000}"/>
                  </a:ext>
                </a:extLst>
              </xdr:cNvPr>
              <xdr:cNvSpPr/>
            </xdr:nvSpPr>
            <xdr:spPr bwMode="auto">
              <a:xfrm>
                <a:off x="6086474" y="8658225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157147</xdr:colOff>
          <xdr:row>51</xdr:row>
          <xdr:rowOff>61924</xdr:rowOff>
        </xdr:from>
        <xdr:to>
          <xdr:col>22</xdr:col>
          <xdr:colOff>157147</xdr:colOff>
          <xdr:row>53</xdr:row>
          <xdr:rowOff>23824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6091222" y="9015424"/>
              <a:ext cx="942975" cy="285750"/>
              <a:chOff x="6086474" y="8658225"/>
              <a:chExt cx="942975" cy="285750"/>
            </a:xfrm>
          </xdr:grpSpPr>
          <xdr:sp macro="" textlink="">
            <xdr:nvSpPr>
              <xdr:cNvPr id="2175" name="Option Button 127" hidden="1">
                <a:extLst>
                  <a:ext uri="{63B3BB69-23CF-44E3-9099-C40C66FF867C}">
                    <a14:compatExt spid="_x0000_s2175"/>
                  </a:ext>
                  <a:ext uri="{FF2B5EF4-FFF2-40B4-BE49-F238E27FC236}">
                    <a16:creationId xmlns:a16="http://schemas.microsoft.com/office/drawing/2014/main" id="{00000000-0008-0000-0000-00007F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6" name="Option Button 128" hidden="1">
                <a:extLst>
                  <a:ext uri="{63B3BB69-23CF-44E3-9099-C40C66FF867C}">
                    <a14:compatExt spid="_x0000_s2176"/>
                  </a:ext>
                  <a:ext uri="{FF2B5EF4-FFF2-40B4-BE49-F238E27FC236}">
                    <a16:creationId xmlns:a16="http://schemas.microsoft.com/office/drawing/2014/main" id="{00000000-0008-0000-0000-000080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7" name="Group Box 129" hidden="1">
                <a:extLst>
                  <a:ext uri="{63B3BB69-23CF-44E3-9099-C40C66FF867C}">
                    <a14:compatExt spid="_x0000_s2177"/>
                  </a:ext>
                  <a:ext uri="{FF2B5EF4-FFF2-40B4-BE49-F238E27FC236}">
                    <a16:creationId xmlns:a16="http://schemas.microsoft.com/office/drawing/2014/main" id="{00000000-0008-0000-0000-000081080000}"/>
                  </a:ext>
                </a:extLst>
              </xdr:cNvPr>
              <xdr:cNvSpPr/>
            </xdr:nvSpPr>
            <xdr:spPr bwMode="auto">
              <a:xfrm>
                <a:off x="6086474" y="8658225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157146</xdr:colOff>
          <xdr:row>52</xdr:row>
          <xdr:rowOff>66694</xdr:rowOff>
        </xdr:from>
        <xdr:to>
          <xdr:col>22</xdr:col>
          <xdr:colOff>157146</xdr:colOff>
          <xdr:row>54</xdr:row>
          <xdr:rowOff>28594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6091221" y="9182119"/>
              <a:ext cx="942975" cy="285750"/>
              <a:chOff x="6086474" y="8658225"/>
              <a:chExt cx="942975" cy="285750"/>
            </a:xfrm>
          </xdr:grpSpPr>
          <xdr:sp macro="" textlink="">
            <xdr:nvSpPr>
              <xdr:cNvPr id="2178" name="Option Button 130" hidden="1">
                <a:extLst>
                  <a:ext uri="{63B3BB69-23CF-44E3-9099-C40C66FF867C}">
                    <a14:compatExt spid="_x0000_s2178"/>
                  </a:ext>
                  <a:ext uri="{FF2B5EF4-FFF2-40B4-BE49-F238E27FC236}">
                    <a16:creationId xmlns:a16="http://schemas.microsoft.com/office/drawing/2014/main" id="{00000000-0008-0000-0000-000082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9" name="Option Button 131" hidden="1">
                <a:extLst>
                  <a:ext uri="{63B3BB69-23CF-44E3-9099-C40C66FF867C}">
                    <a14:compatExt spid="_x0000_s2179"/>
                  </a:ext>
                  <a:ext uri="{FF2B5EF4-FFF2-40B4-BE49-F238E27FC236}">
                    <a16:creationId xmlns:a16="http://schemas.microsoft.com/office/drawing/2014/main" id="{00000000-0008-0000-0000-000083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0" name="Group Box 132" hidden="1">
                <a:extLst>
                  <a:ext uri="{63B3BB69-23CF-44E3-9099-C40C66FF867C}">
                    <a14:compatExt spid="_x0000_s2180"/>
                  </a:ext>
                  <a:ext uri="{FF2B5EF4-FFF2-40B4-BE49-F238E27FC236}">
                    <a16:creationId xmlns:a16="http://schemas.microsoft.com/office/drawing/2014/main" id="{00000000-0008-0000-0000-000084080000}"/>
                  </a:ext>
                </a:extLst>
              </xdr:cNvPr>
              <xdr:cNvSpPr/>
            </xdr:nvSpPr>
            <xdr:spPr bwMode="auto">
              <a:xfrm>
                <a:off x="6086474" y="8658225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157145</xdr:colOff>
          <xdr:row>53</xdr:row>
          <xdr:rowOff>66700</xdr:rowOff>
        </xdr:from>
        <xdr:to>
          <xdr:col>22</xdr:col>
          <xdr:colOff>157145</xdr:colOff>
          <xdr:row>55</xdr:row>
          <xdr:rowOff>28600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6091220" y="9344050"/>
              <a:ext cx="942975" cy="285750"/>
              <a:chOff x="6086474" y="8658225"/>
              <a:chExt cx="942975" cy="285750"/>
            </a:xfrm>
          </xdr:grpSpPr>
          <xdr:sp macro="" textlink="">
            <xdr:nvSpPr>
              <xdr:cNvPr id="2181" name="Option Button 133" hidden="1">
                <a:extLst>
                  <a:ext uri="{63B3BB69-23CF-44E3-9099-C40C66FF867C}">
                    <a14:compatExt spid="_x0000_s2181"/>
                  </a:ext>
                  <a:ext uri="{FF2B5EF4-FFF2-40B4-BE49-F238E27FC236}">
                    <a16:creationId xmlns:a16="http://schemas.microsoft.com/office/drawing/2014/main" id="{00000000-0008-0000-0000-000085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2" name="Option Button 134" hidden="1">
                <a:extLst>
                  <a:ext uri="{63B3BB69-23CF-44E3-9099-C40C66FF867C}">
                    <a14:compatExt spid="_x0000_s2182"/>
                  </a:ext>
                  <a:ext uri="{FF2B5EF4-FFF2-40B4-BE49-F238E27FC236}">
                    <a16:creationId xmlns:a16="http://schemas.microsoft.com/office/drawing/2014/main" id="{00000000-0008-0000-0000-000086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3" name="Group Box 135" hidden="1">
                <a:extLst>
                  <a:ext uri="{63B3BB69-23CF-44E3-9099-C40C66FF867C}">
                    <a14:compatExt spid="_x0000_s2183"/>
                  </a:ext>
                  <a:ext uri="{FF2B5EF4-FFF2-40B4-BE49-F238E27FC236}">
                    <a16:creationId xmlns:a16="http://schemas.microsoft.com/office/drawing/2014/main" id="{00000000-0008-0000-0000-000087080000}"/>
                  </a:ext>
                </a:extLst>
              </xdr:cNvPr>
              <xdr:cNvSpPr/>
            </xdr:nvSpPr>
            <xdr:spPr bwMode="auto">
              <a:xfrm>
                <a:off x="6086474" y="8658225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223835</xdr:colOff>
          <xdr:row>46</xdr:row>
          <xdr:rowOff>71420</xdr:rowOff>
        </xdr:from>
        <xdr:to>
          <xdr:col>23</xdr:col>
          <xdr:colOff>14285</xdr:colOff>
          <xdr:row>48</xdr:row>
          <xdr:rowOff>61895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5214935" y="8215295"/>
              <a:ext cx="1990725" cy="314325"/>
              <a:chOff x="5238750" y="8343920"/>
              <a:chExt cx="1990725" cy="314326"/>
            </a:xfrm>
          </xdr:grpSpPr>
          <xdr:sp macro="" textlink="">
            <xdr:nvSpPr>
              <xdr:cNvPr id="2188" name="Option Button 140" hidden="1">
                <a:extLst>
                  <a:ext uri="{63B3BB69-23CF-44E3-9099-C40C66FF867C}">
                    <a14:compatExt spid="_x0000_s2188"/>
                  </a:ext>
                  <a:ext uri="{FF2B5EF4-FFF2-40B4-BE49-F238E27FC236}">
                    <a16:creationId xmlns:a16="http://schemas.microsoft.com/office/drawing/2014/main" id="{00000000-0008-0000-0000-00008C080000}"/>
                  </a:ext>
                </a:extLst>
              </xdr:cNvPr>
              <xdr:cNvSpPr/>
            </xdr:nvSpPr>
            <xdr:spPr bwMode="auto">
              <a:xfrm>
                <a:off x="5505451" y="8424863"/>
                <a:ext cx="162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9" name="Option Button 141" hidden="1">
                <a:extLst>
                  <a:ext uri="{63B3BB69-23CF-44E3-9099-C40C66FF867C}">
                    <a14:compatExt spid="_x0000_s2189"/>
                  </a:ext>
                  <a:ext uri="{FF2B5EF4-FFF2-40B4-BE49-F238E27FC236}">
                    <a16:creationId xmlns:a16="http://schemas.microsoft.com/office/drawing/2014/main" id="{00000000-0008-0000-0000-00008D080000}"/>
                  </a:ext>
                </a:extLst>
              </xdr:cNvPr>
              <xdr:cNvSpPr/>
            </xdr:nvSpPr>
            <xdr:spPr bwMode="auto">
              <a:xfrm>
                <a:off x="6134103" y="8420100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0" name="Option Button 142" hidden="1">
                <a:extLst>
                  <a:ext uri="{63B3BB69-23CF-44E3-9099-C40C66FF867C}">
                    <a14:compatExt spid="_x0000_s2190"/>
                  </a:ext>
                  <a:ext uri="{FF2B5EF4-FFF2-40B4-BE49-F238E27FC236}">
                    <a16:creationId xmlns:a16="http://schemas.microsoft.com/office/drawing/2014/main" id="{00000000-0008-0000-0000-00008E080000}"/>
                  </a:ext>
                </a:extLst>
              </xdr:cNvPr>
              <xdr:cNvSpPr/>
            </xdr:nvSpPr>
            <xdr:spPr bwMode="auto">
              <a:xfrm>
                <a:off x="6715130" y="8420099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1" name="Group Box 143" hidden="1">
                <a:extLst>
                  <a:ext uri="{63B3BB69-23CF-44E3-9099-C40C66FF867C}">
                    <a14:compatExt spid="_x0000_s2191"/>
                  </a:ext>
                  <a:ext uri="{FF2B5EF4-FFF2-40B4-BE49-F238E27FC236}">
                    <a16:creationId xmlns:a16="http://schemas.microsoft.com/office/drawing/2014/main" id="{00000000-0008-0000-0000-00008F080000}"/>
                  </a:ext>
                </a:extLst>
              </xdr:cNvPr>
              <xdr:cNvSpPr/>
            </xdr:nvSpPr>
            <xdr:spPr bwMode="auto">
              <a:xfrm>
                <a:off x="5238750" y="8343920"/>
                <a:ext cx="1990725" cy="314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143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52</xdr:row>
          <xdr:rowOff>95250</xdr:rowOff>
        </xdr:from>
        <xdr:to>
          <xdr:col>12</xdr:col>
          <xdr:colOff>19050</xdr:colOff>
          <xdr:row>54</xdr:row>
          <xdr:rowOff>57150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2409825" y="9210675"/>
              <a:ext cx="1343025" cy="285750"/>
              <a:chOff x="2409826" y="9172575"/>
              <a:chExt cx="1343026" cy="285750"/>
            </a:xfrm>
          </xdr:grpSpPr>
          <xdr:sp macro="" textlink="">
            <xdr:nvSpPr>
              <xdr:cNvPr id="2195" name="Option Button 147" hidden="1">
                <a:extLst>
                  <a:ext uri="{63B3BB69-23CF-44E3-9099-C40C66FF867C}">
                    <a14:compatExt spid="_x0000_s2195"/>
                  </a:ext>
                  <a:ext uri="{FF2B5EF4-FFF2-40B4-BE49-F238E27FC236}">
                    <a16:creationId xmlns:a16="http://schemas.microsoft.com/office/drawing/2014/main" id="{00000000-0008-0000-0000-000093080000}"/>
                  </a:ext>
                </a:extLst>
              </xdr:cNvPr>
              <xdr:cNvSpPr/>
            </xdr:nvSpPr>
            <xdr:spPr bwMode="auto">
              <a:xfrm>
                <a:off x="3219450" y="9220200"/>
                <a:ext cx="1905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6" name="Option Button 148" hidden="1">
                <a:extLst>
                  <a:ext uri="{63B3BB69-23CF-44E3-9099-C40C66FF867C}">
                    <a14:compatExt spid="_x0000_s2196"/>
                  </a:ext>
                  <a:ext uri="{FF2B5EF4-FFF2-40B4-BE49-F238E27FC236}">
                    <a16:creationId xmlns:a16="http://schemas.microsoft.com/office/drawing/2014/main" id="{00000000-0008-0000-0000-000094080000}"/>
                  </a:ext>
                </a:extLst>
              </xdr:cNvPr>
              <xdr:cNvSpPr/>
            </xdr:nvSpPr>
            <xdr:spPr bwMode="auto">
              <a:xfrm>
                <a:off x="2657475" y="92297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7" name="Group Box 149" hidden="1">
                <a:extLst>
                  <a:ext uri="{63B3BB69-23CF-44E3-9099-C40C66FF867C}">
                    <a14:compatExt spid="_x0000_s2197"/>
                  </a:ext>
                  <a:ext uri="{FF2B5EF4-FFF2-40B4-BE49-F238E27FC236}">
                    <a16:creationId xmlns:a16="http://schemas.microsoft.com/office/drawing/2014/main" id="{00000000-0008-0000-0000-000095080000}"/>
                  </a:ext>
                </a:extLst>
              </xdr:cNvPr>
              <xdr:cNvSpPr/>
            </xdr:nvSpPr>
            <xdr:spPr bwMode="auto">
              <a:xfrm>
                <a:off x="2409826" y="9172575"/>
                <a:ext cx="1343026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54</xdr:row>
          <xdr:rowOff>114300</xdr:rowOff>
        </xdr:from>
        <xdr:to>
          <xdr:col>11</xdr:col>
          <xdr:colOff>304800</xdr:colOff>
          <xdr:row>56</xdr:row>
          <xdr:rowOff>76200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2324100" y="9553575"/>
              <a:ext cx="1400175" cy="285750"/>
              <a:chOff x="2324099" y="9515475"/>
              <a:chExt cx="1400174" cy="285750"/>
            </a:xfrm>
          </xdr:grpSpPr>
          <xdr:sp macro="" textlink="">
            <xdr:nvSpPr>
              <xdr:cNvPr id="2193" name="Option Button 145" hidden="1">
                <a:extLst>
                  <a:ext uri="{63B3BB69-23CF-44E3-9099-C40C66FF867C}">
                    <a14:compatExt spid="_x0000_s2193"/>
                  </a:ext>
                  <a:ext uri="{FF2B5EF4-FFF2-40B4-BE49-F238E27FC236}">
                    <a16:creationId xmlns:a16="http://schemas.microsoft.com/office/drawing/2014/main" id="{00000000-0008-0000-0000-000091080000}"/>
                  </a:ext>
                </a:extLst>
              </xdr:cNvPr>
              <xdr:cNvSpPr/>
            </xdr:nvSpPr>
            <xdr:spPr bwMode="auto">
              <a:xfrm>
                <a:off x="3219450" y="95535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4" name="Option Button 146" hidden="1">
                <a:extLst>
                  <a:ext uri="{63B3BB69-23CF-44E3-9099-C40C66FF867C}">
                    <a14:compatExt spid="_x0000_s2194"/>
                  </a:ext>
                  <a:ext uri="{FF2B5EF4-FFF2-40B4-BE49-F238E27FC236}">
                    <a16:creationId xmlns:a16="http://schemas.microsoft.com/office/drawing/2014/main" id="{00000000-0008-0000-0000-000092080000}"/>
                  </a:ext>
                </a:extLst>
              </xdr:cNvPr>
              <xdr:cNvSpPr/>
            </xdr:nvSpPr>
            <xdr:spPr bwMode="auto">
              <a:xfrm>
                <a:off x="2657475" y="9544050"/>
                <a:ext cx="1714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8" name="Group Box 150" hidden="1">
                <a:extLst>
                  <a:ext uri="{63B3BB69-23CF-44E3-9099-C40C66FF867C}">
                    <a14:compatExt spid="_x0000_s2198"/>
                  </a:ext>
                  <a:ext uri="{FF2B5EF4-FFF2-40B4-BE49-F238E27FC236}">
                    <a16:creationId xmlns:a16="http://schemas.microsoft.com/office/drawing/2014/main" id="{00000000-0008-0000-0000-000096080000}"/>
                  </a:ext>
                </a:extLst>
              </xdr:cNvPr>
              <xdr:cNvSpPr/>
            </xdr:nvSpPr>
            <xdr:spPr bwMode="auto">
              <a:xfrm>
                <a:off x="2324099" y="9515475"/>
                <a:ext cx="1400174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150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9999"/>
    <pageSetUpPr fitToPage="1"/>
  </sheetPr>
  <dimension ref="B1:AC58"/>
  <sheetViews>
    <sheetView showGridLines="0" showRowColHeaders="0" tabSelected="1" showRuler="0" showWhiteSpace="0" view="pageBreakPreview" zoomScale="200" zoomScaleNormal="200" zoomScaleSheetLayoutView="200" zoomScalePageLayoutView="200" workbookViewId="0">
      <selection activeCell="M7" sqref="M7:V8"/>
    </sheetView>
  </sheetViews>
  <sheetFormatPr defaultColWidth="8.875" defaultRowHeight="18.75" x14ac:dyDescent="0.4"/>
  <cols>
    <col min="1" max="1" width="3.625" customWidth="1"/>
    <col min="2" max="23" width="4.125" customWidth="1"/>
  </cols>
  <sheetData>
    <row r="1" spans="2:25" ht="20.100000000000001" customHeight="1" x14ac:dyDescent="0.4"/>
    <row r="2" spans="2:25" ht="15" customHeight="1" x14ac:dyDescent="0.4">
      <c r="B2" s="2"/>
      <c r="C2" s="132" t="s">
        <v>0</v>
      </c>
      <c r="D2" s="133"/>
      <c r="E2" s="134"/>
      <c r="F2" s="31"/>
      <c r="G2" s="128" t="s">
        <v>1</v>
      </c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9"/>
      <c r="T2" s="2"/>
      <c r="U2" s="2"/>
      <c r="V2" s="2"/>
      <c r="W2" s="2"/>
      <c r="X2" s="2"/>
    </row>
    <row r="3" spans="2:25" ht="11.1" customHeight="1" x14ac:dyDescent="0.4">
      <c r="B3" s="2"/>
      <c r="C3" s="133"/>
      <c r="D3" s="133"/>
      <c r="E3" s="134"/>
      <c r="F3" s="31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4"/>
      <c r="U3" s="29"/>
      <c r="V3" s="19"/>
      <c r="W3" s="29"/>
      <c r="X3" s="2"/>
    </row>
    <row r="4" spans="2:25" ht="11.1" customHeight="1" x14ac:dyDescent="0.4">
      <c r="B4" s="2"/>
      <c r="C4" s="133"/>
      <c r="D4" s="133"/>
      <c r="E4" s="134"/>
      <c r="F4" s="33"/>
      <c r="G4" s="2"/>
      <c r="H4" s="2"/>
      <c r="I4" s="2"/>
      <c r="J4" s="2"/>
      <c r="O4" s="2" t="s">
        <v>58</v>
      </c>
      <c r="P4" s="2"/>
      <c r="Q4" s="2"/>
      <c r="R4" s="261"/>
      <c r="S4" s="29" t="s">
        <v>59</v>
      </c>
      <c r="T4" s="262"/>
      <c r="U4" s="29" t="s">
        <v>60</v>
      </c>
      <c r="V4" s="263"/>
      <c r="W4" s="29" t="s">
        <v>70</v>
      </c>
      <c r="X4" s="2"/>
    </row>
    <row r="5" spans="2:25" ht="11.1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25" ht="15" customHeight="1" x14ac:dyDescent="0.4">
      <c r="B6" s="13" t="s">
        <v>6</v>
      </c>
      <c r="C6" s="2"/>
      <c r="D6" s="2"/>
      <c r="E6" s="2"/>
      <c r="F6" s="2"/>
      <c r="G6" s="2"/>
      <c r="H6" s="2"/>
      <c r="I6" s="2"/>
      <c r="J6" s="2"/>
      <c r="L6" s="13"/>
      <c r="M6" s="13" t="s">
        <v>46</v>
      </c>
      <c r="N6" s="13"/>
      <c r="O6" s="2"/>
      <c r="P6" s="2"/>
      <c r="Q6" s="2"/>
      <c r="R6" s="130" t="s">
        <v>73</v>
      </c>
      <c r="S6" s="131"/>
      <c r="T6" s="264"/>
      <c r="U6" s="265"/>
      <c r="V6" s="266"/>
      <c r="W6" s="34" t="s">
        <v>48</v>
      </c>
      <c r="X6" s="2"/>
    </row>
    <row r="7" spans="2:25" ht="15" customHeight="1" x14ac:dyDescent="0.4">
      <c r="B7" s="13" t="s">
        <v>133</v>
      </c>
      <c r="C7" s="2"/>
      <c r="D7" s="2"/>
      <c r="E7" s="2"/>
      <c r="F7" s="2"/>
      <c r="G7" s="68" t="s">
        <v>131</v>
      </c>
      <c r="H7" s="2"/>
      <c r="I7" s="2"/>
      <c r="J7" s="2"/>
      <c r="L7" s="2"/>
      <c r="M7" s="267"/>
      <c r="N7" s="268"/>
      <c r="O7" s="268"/>
      <c r="P7" s="268"/>
      <c r="Q7" s="268"/>
      <c r="R7" s="268"/>
      <c r="S7" s="268"/>
      <c r="T7" s="268"/>
      <c r="U7" s="268"/>
      <c r="V7" s="269"/>
      <c r="W7" s="2"/>
      <c r="X7" s="2"/>
    </row>
    <row r="8" spans="2:25" ht="15" customHeight="1" x14ac:dyDescent="0.4">
      <c r="B8" s="2" t="s">
        <v>7</v>
      </c>
      <c r="C8" s="2"/>
      <c r="D8" s="2"/>
      <c r="E8" s="2"/>
      <c r="F8" s="2"/>
      <c r="G8" s="2"/>
      <c r="H8" s="2"/>
      <c r="I8" s="2"/>
      <c r="J8" s="2"/>
      <c r="L8" s="17"/>
      <c r="M8" s="270"/>
      <c r="N8" s="271"/>
      <c r="O8" s="272"/>
      <c r="P8" s="272"/>
      <c r="Q8" s="272"/>
      <c r="R8" s="272"/>
      <c r="S8" s="272"/>
      <c r="T8" s="272"/>
      <c r="U8" s="272"/>
      <c r="V8" s="273"/>
      <c r="W8" s="2"/>
      <c r="X8" s="2"/>
    </row>
    <row r="9" spans="2:25" ht="15" customHeight="1" x14ac:dyDescent="0.4">
      <c r="B9" s="5" t="s">
        <v>8</v>
      </c>
      <c r="C9" s="2"/>
      <c r="D9" s="2"/>
      <c r="E9" s="2"/>
      <c r="F9" s="2"/>
      <c r="G9" s="2"/>
      <c r="H9" s="2"/>
      <c r="I9" s="2"/>
      <c r="J9" s="2"/>
      <c r="L9" s="13"/>
      <c r="M9" s="13" t="s">
        <v>3</v>
      </c>
      <c r="N9" s="13"/>
      <c r="O9" s="274"/>
      <c r="P9" s="275"/>
      <c r="Q9" s="275"/>
      <c r="R9" s="275"/>
      <c r="S9" s="275"/>
      <c r="T9" s="275"/>
      <c r="U9" s="275"/>
      <c r="V9" s="276"/>
      <c r="W9" s="35" t="s">
        <v>37</v>
      </c>
      <c r="X9" s="2"/>
    </row>
    <row r="10" spans="2:25" ht="15" customHeight="1" x14ac:dyDescent="0.4">
      <c r="B10" s="5" t="s">
        <v>4</v>
      </c>
      <c r="C10" s="2"/>
      <c r="D10" s="2"/>
      <c r="E10" s="2"/>
      <c r="F10" s="2"/>
      <c r="G10" s="2"/>
      <c r="H10" s="2"/>
      <c r="I10" s="2"/>
      <c r="J10" s="2"/>
      <c r="L10" s="13"/>
      <c r="M10" s="13" t="s">
        <v>65</v>
      </c>
      <c r="N10" s="13"/>
      <c r="O10" s="277"/>
      <c r="P10" s="278"/>
      <c r="Q10" s="35" t="s">
        <v>68</v>
      </c>
      <c r="R10" s="277"/>
      <c r="S10" s="278"/>
      <c r="T10" s="35" t="s">
        <v>68</v>
      </c>
      <c r="U10" s="277"/>
      <c r="V10" s="278"/>
      <c r="W10" s="2"/>
      <c r="X10" s="2"/>
    </row>
    <row r="11" spans="2:25" ht="15" customHeight="1" x14ac:dyDescent="0.4">
      <c r="B11" s="5" t="s">
        <v>5</v>
      </c>
      <c r="C11" s="2"/>
      <c r="D11" s="2"/>
      <c r="E11" s="2"/>
      <c r="F11" s="2"/>
      <c r="G11" s="2"/>
      <c r="H11" s="2"/>
      <c r="I11" s="2"/>
      <c r="J11" s="2"/>
      <c r="L11" s="13"/>
      <c r="M11" s="13" t="s">
        <v>66</v>
      </c>
      <c r="N11" s="13"/>
      <c r="O11" s="279"/>
      <c r="P11" s="280"/>
      <c r="Q11" s="35" t="s">
        <v>68</v>
      </c>
      <c r="R11" s="279"/>
      <c r="S11" s="280"/>
      <c r="T11" s="35" t="s">
        <v>68</v>
      </c>
      <c r="U11" s="279"/>
      <c r="V11" s="280"/>
      <c r="W11" s="2"/>
      <c r="X11" s="2"/>
    </row>
    <row r="12" spans="2:25" ht="7.5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5" ht="15" customHeight="1" x14ac:dyDescent="0.4">
      <c r="B13" s="156" t="s">
        <v>9</v>
      </c>
      <c r="C13" s="157"/>
      <c r="D13" s="281"/>
      <c r="E13" s="282"/>
      <c r="F13" s="282"/>
      <c r="G13" s="282"/>
      <c r="H13" s="282"/>
      <c r="I13" s="282"/>
      <c r="J13" s="282"/>
      <c r="K13" s="282"/>
      <c r="L13" s="282"/>
      <c r="M13" s="283"/>
      <c r="N13" s="36" t="s">
        <v>13</v>
      </c>
      <c r="O13" s="290"/>
      <c r="P13" s="291"/>
      <c r="Q13" s="32" t="s">
        <v>39</v>
      </c>
      <c r="R13" s="292"/>
      <c r="S13" s="293"/>
      <c r="T13" s="32" t="s">
        <v>39</v>
      </c>
      <c r="U13" s="292"/>
      <c r="V13" s="293"/>
      <c r="W13" s="37"/>
      <c r="X13" s="2"/>
    </row>
    <row r="14" spans="2:25" ht="20.100000000000001" customHeight="1" x14ac:dyDescent="0.4">
      <c r="B14" s="153" t="s">
        <v>10</v>
      </c>
      <c r="C14" s="154"/>
      <c r="D14" s="284"/>
      <c r="E14" s="285"/>
      <c r="F14" s="285"/>
      <c r="G14" s="285"/>
      <c r="H14" s="285"/>
      <c r="I14" s="285"/>
      <c r="J14" s="285"/>
      <c r="K14" s="286"/>
      <c r="L14" s="300"/>
      <c r="M14" s="301" t="s">
        <v>74</v>
      </c>
      <c r="N14" s="139" t="s">
        <v>12</v>
      </c>
      <c r="O14" s="294"/>
      <c r="P14" s="295"/>
      <c r="Q14" s="295"/>
      <c r="R14" s="295"/>
      <c r="S14" s="295"/>
      <c r="T14" s="295"/>
      <c r="U14" s="295"/>
      <c r="V14" s="295"/>
      <c r="W14" s="296"/>
      <c r="X14" s="2"/>
      <c r="Y14" s="38"/>
    </row>
    <row r="15" spans="2:25" ht="20.100000000000001" customHeight="1" x14ac:dyDescent="0.4">
      <c r="B15" s="150"/>
      <c r="C15" s="155"/>
      <c r="D15" s="287"/>
      <c r="E15" s="288"/>
      <c r="F15" s="288"/>
      <c r="G15" s="288"/>
      <c r="H15" s="288"/>
      <c r="I15" s="288"/>
      <c r="J15" s="288"/>
      <c r="K15" s="289"/>
      <c r="L15" s="302"/>
      <c r="M15" s="303" t="s">
        <v>75</v>
      </c>
      <c r="N15" s="140"/>
      <c r="O15" s="297"/>
      <c r="P15" s="298"/>
      <c r="Q15" s="298"/>
      <c r="R15" s="298"/>
      <c r="S15" s="298"/>
      <c r="T15" s="298"/>
      <c r="U15" s="298"/>
      <c r="V15" s="298"/>
      <c r="W15" s="299"/>
      <c r="X15" s="2"/>
    </row>
    <row r="16" spans="2:25" ht="20.100000000000001" customHeight="1" x14ac:dyDescent="0.4">
      <c r="B16" s="156" t="s">
        <v>11</v>
      </c>
      <c r="C16" s="157"/>
      <c r="D16" s="135" t="str">
        <f>CHOOSE(Sheet2!B1,"大正","昭和","平成","令和")</f>
        <v>昭和</v>
      </c>
      <c r="E16" s="136"/>
      <c r="F16" s="210"/>
      <c r="G16" s="39" t="s">
        <v>59</v>
      </c>
      <c r="H16" s="210"/>
      <c r="I16" s="39" t="s">
        <v>2</v>
      </c>
      <c r="J16" s="210"/>
      <c r="K16" s="39" t="s">
        <v>62</v>
      </c>
      <c r="L16" s="9" t="e">
        <f ca="1">INT(_xlfn.DAYS(NOW(),DATEVALUE(D16 &amp; F16 &amp; "年" &amp; H16 &amp; "月" &amp; J16 &amp; "日"))/365.5)</f>
        <v>#VALUE!</v>
      </c>
      <c r="M16" s="40" t="s">
        <v>76</v>
      </c>
      <c r="N16" s="135" t="s">
        <v>67</v>
      </c>
      <c r="O16" s="137"/>
      <c r="P16" s="137"/>
      <c r="Q16" s="138"/>
      <c r="R16" s="211"/>
      <c r="S16" s="212" t="s">
        <v>36</v>
      </c>
      <c r="T16" s="212"/>
      <c r="U16" s="213"/>
      <c r="V16" s="214" t="s">
        <v>35</v>
      </c>
      <c r="W16" s="215"/>
      <c r="X16" s="2"/>
    </row>
    <row r="17" spans="2:29" ht="7.5" customHeight="1" x14ac:dyDescent="0.4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9" ht="15" customHeight="1" x14ac:dyDescent="0.4">
      <c r="B18" s="34"/>
      <c r="C18" s="34" t="s">
        <v>69</v>
      </c>
      <c r="D18" s="34"/>
      <c r="E18" s="35"/>
      <c r="F18" s="208"/>
      <c r="G18" s="209"/>
      <c r="H18" s="41" t="s">
        <v>2</v>
      </c>
      <c r="I18" s="208"/>
      <c r="J18" s="209"/>
      <c r="K18" s="41" t="s">
        <v>14</v>
      </c>
      <c r="L18" s="125" t="str">
        <f>"( " &amp; CHOOSE(Sheet2!D1,"AM","PM","指定なし") &amp; " )"</f>
        <v>( 指定なし )</v>
      </c>
      <c r="M18" s="126"/>
      <c r="N18" s="127"/>
      <c r="O18" s="208"/>
      <c r="P18" s="209"/>
      <c r="Q18" s="42" t="s">
        <v>2</v>
      </c>
      <c r="R18" s="208"/>
      <c r="S18" s="209"/>
      <c r="T18" s="42" t="s">
        <v>14</v>
      </c>
      <c r="U18" s="125" t="str">
        <f>"( " &amp; CHOOSE(Sheet2!D2,"AM","PM","指定なし") &amp; " )"</f>
        <v>( 指定なし )</v>
      </c>
      <c r="V18" s="126"/>
      <c r="W18" s="126"/>
      <c r="X18" s="2"/>
    </row>
    <row r="19" spans="2:29" ht="7.5" customHeight="1" x14ac:dyDescent="0.4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9" ht="13.5" customHeight="1" thickBot="1" x14ac:dyDescent="0.45">
      <c r="B20" s="2" t="s">
        <v>161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9" ht="13.5" customHeight="1" x14ac:dyDescent="0.4">
      <c r="B21" s="43"/>
      <c r="C21" s="44"/>
      <c r="D21" s="44"/>
      <c r="E21" s="45"/>
      <c r="F21" s="46" t="s">
        <v>15</v>
      </c>
      <c r="G21" s="47"/>
      <c r="H21" s="47"/>
      <c r="I21" s="47"/>
      <c r="J21" s="47"/>
      <c r="K21" s="48"/>
      <c r="L21" s="30" t="s">
        <v>16</v>
      </c>
      <c r="M21" s="47"/>
      <c r="N21" s="47"/>
      <c r="O21" s="47"/>
      <c r="P21" s="47"/>
      <c r="Q21" s="48"/>
      <c r="R21" s="30" t="s">
        <v>25</v>
      </c>
      <c r="S21" s="11"/>
      <c r="T21" s="53"/>
      <c r="U21" s="53"/>
      <c r="V21" s="53"/>
      <c r="W21" s="12"/>
      <c r="X21" s="21"/>
      <c r="Y21" s="2"/>
      <c r="Z21" s="5"/>
      <c r="AA21" s="5"/>
      <c r="AB21" s="5"/>
      <c r="AC21" s="2"/>
    </row>
    <row r="22" spans="2:29" ht="13.5" customHeight="1" x14ac:dyDescent="0.4">
      <c r="B22" s="158"/>
      <c r="C22" s="159" t="s">
        <v>38</v>
      </c>
      <c r="D22" s="160"/>
      <c r="E22" s="161"/>
      <c r="F22" s="200"/>
      <c r="G22" s="6" t="s">
        <v>18</v>
      </c>
      <c r="H22" s="9"/>
      <c r="I22" s="9"/>
      <c r="J22" s="9"/>
      <c r="K22" s="7"/>
      <c r="L22" s="201"/>
      <c r="M22" s="9" t="s">
        <v>22</v>
      </c>
      <c r="N22" s="6"/>
      <c r="O22" s="6"/>
      <c r="P22" s="6"/>
      <c r="Q22" s="50"/>
      <c r="R22" s="203"/>
      <c r="S22" s="115"/>
      <c r="T22" s="116"/>
      <c r="U22" s="116"/>
      <c r="V22" s="116"/>
      <c r="W22" s="117"/>
      <c r="X22" s="55"/>
      <c r="Y22" s="2"/>
      <c r="Z22" s="2"/>
      <c r="AA22" s="2"/>
      <c r="AB22" s="20"/>
      <c r="AC22" s="2"/>
    </row>
    <row r="23" spans="2:29" ht="13.5" customHeight="1" x14ac:dyDescent="0.4">
      <c r="B23" s="162"/>
      <c r="C23" s="163"/>
      <c r="D23" s="163"/>
      <c r="E23" s="164"/>
      <c r="F23" s="200"/>
      <c r="G23" s="6" t="s">
        <v>26</v>
      </c>
      <c r="H23" s="6"/>
      <c r="I23" s="6"/>
      <c r="J23" s="6"/>
      <c r="K23" s="10"/>
      <c r="L23" s="202"/>
      <c r="M23" s="9" t="s">
        <v>56</v>
      </c>
      <c r="N23" s="9"/>
      <c r="O23" s="9"/>
      <c r="P23" s="9"/>
      <c r="Q23" s="50"/>
      <c r="R23" s="18" t="s">
        <v>47</v>
      </c>
      <c r="S23" s="6"/>
      <c r="T23" s="51"/>
      <c r="U23" s="14"/>
      <c r="V23" s="14"/>
      <c r="W23" s="54"/>
      <c r="X23" s="21"/>
      <c r="Y23" s="2"/>
      <c r="Z23" s="5"/>
      <c r="AA23" s="5"/>
      <c r="AB23" s="5"/>
      <c r="AC23" s="2"/>
    </row>
    <row r="24" spans="2:29" ht="13.5" customHeight="1" x14ac:dyDescent="0.4">
      <c r="B24" s="165"/>
      <c r="C24" s="166" t="s">
        <v>77</v>
      </c>
      <c r="D24" s="163"/>
      <c r="E24" s="164"/>
      <c r="F24" s="200"/>
      <c r="G24" s="6" t="s">
        <v>27</v>
      </c>
      <c r="H24" s="6"/>
      <c r="I24" s="6"/>
      <c r="J24" s="6"/>
      <c r="K24" s="7"/>
      <c r="L24" s="201"/>
      <c r="M24" s="2" t="s">
        <v>29</v>
      </c>
      <c r="N24" s="2"/>
      <c r="O24" s="2"/>
      <c r="P24" s="2"/>
      <c r="Q24" s="50"/>
      <c r="R24" s="205"/>
      <c r="S24" s="109"/>
      <c r="T24" s="110"/>
      <c r="U24" s="110"/>
      <c r="V24" s="110"/>
      <c r="W24" s="111"/>
      <c r="X24" s="55"/>
      <c r="Y24" s="17"/>
      <c r="Z24" s="19"/>
      <c r="AB24" s="19"/>
      <c r="AC24" s="25"/>
    </row>
    <row r="25" spans="2:29" ht="13.5" customHeight="1" x14ac:dyDescent="0.4">
      <c r="B25" s="167"/>
      <c r="C25" s="168"/>
      <c r="D25" s="168"/>
      <c r="E25" s="169"/>
      <c r="F25" s="200"/>
      <c r="G25" s="9" t="s">
        <v>19</v>
      </c>
      <c r="H25" s="17"/>
      <c r="I25" s="17"/>
      <c r="J25" s="17"/>
      <c r="K25" s="7"/>
      <c r="L25" s="18" t="s">
        <v>17</v>
      </c>
      <c r="M25" s="6"/>
      <c r="N25" s="51"/>
      <c r="O25" s="51"/>
      <c r="P25" s="51"/>
      <c r="Q25" s="50"/>
      <c r="R25" s="204"/>
      <c r="S25" s="112"/>
      <c r="T25" s="113"/>
      <c r="U25" s="113"/>
      <c r="V25" s="113"/>
      <c r="W25" s="114"/>
      <c r="X25" s="55"/>
      <c r="Y25" s="2"/>
      <c r="Z25" s="2"/>
      <c r="AA25" s="2"/>
      <c r="AB25" s="20"/>
      <c r="AC25" s="2"/>
    </row>
    <row r="26" spans="2:29" ht="13.5" customHeight="1" x14ac:dyDescent="0.4">
      <c r="B26" s="106" t="s">
        <v>138</v>
      </c>
      <c r="C26" s="107"/>
      <c r="D26" s="107"/>
      <c r="E26" s="108"/>
      <c r="F26" s="49" t="s">
        <v>78</v>
      </c>
      <c r="G26" s="6"/>
      <c r="H26" s="6"/>
      <c r="I26" s="6"/>
      <c r="J26" s="6"/>
      <c r="K26" s="6"/>
      <c r="L26" s="203"/>
      <c r="M26" s="9" t="s">
        <v>23</v>
      </c>
      <c r="N26" s="9"/>
      <c r="O26" s="9"/>
      <c r="P26" s="9"/>
      <c r="Q26" s="50"/>
      <c r="R26" s="18" t="s">
        <v>44</v>
      </c>
      <c r="S26" s="6"/>
      <c r="T26" s="6"/>
      <c r="U26" s="6"/>
      <c r="V26" s="6"/>
      <c r="W26" s="54"/>
      <c r="X26" s="21"/>
      <c r="Y26" s="2"/>
      <c r="Z26" s="2"/>
      <c r="AA26" s="2"/>
      <c r="AB26" s="2"/>
      <c r="AC26" s="2"/>
    </row>
    <row r="27" spans="2:29" ht="13.5" customHeight="1" x14ac:dyDescent="0.4">
      <c r="B27" s="170"/>
      <c r="C27" s="171"/>
      <c r="D27" s="171"/>
      <c r="E27" s="172"/>
      <c r="F27" s="200"/>
      <c r="G27" s="6" t="s">
        <v>20</v>
      </c>
      <c r="H27" s="9"/>
      <c r="I27" s="9"/>
      <c r="J27" s="9"/>
      <c r="K27" s="9"/>
      <c r="L27" s="204"/>
      <c r="M27" s="9" t="s">
        <v>24</v>
      </c>
      <c r="N27" s="9"/>
      <c r="O27" s="9"/>
      <c r="P27" s="52"/>
      <c r="Q27" s="50"/>
      <c r="R27" s="194"/>
      <c r="S27" s="195"/>
      <c r="T27" s="195"/>
      <c r="U27" s="195"/>
      <c r="V27" s="195"/>
      <c r="W27" s="196"/>
      <c r="X27" s="56"/>
      <c r="Y27" s="57"/>
      <c r="Z27" s="57"/>
      <c r="AA27" s="57"/>
      <c r="AB27" s="57"/>
      <c r="AC27" s="57"/>
    </row>
    <row r="28" spans="2:29" ht="13.5" customHeight="1" x14ac:dyDescent="0.4">
      <c r="B28" s="173"/>
      <c r="C28" s="174"/>
      <c r="D28" s="174"/>
      <c r="E28" s="175"/>
      <c r="F28" s="207"/>
      <c r="G28" s="2" t="s">
        <v>21</v>
      </c>
      <c r="H28" s="2"/>
      <c r="I28" s="2"/>
      <c r="J28" s="2"/>
      <c r="K28" s="2"/>
      <c r="L28" s="206"/>
      <c r="M28" s="70" t="s">
        <v>28</v>
      </c>
      <c r="N28" s="71"/>
      <c r="O28" s="71"/>
      <c r="P28" s="71"/>
      <c r="Q28" s="72"/>
      <c r="R28" s="197"/>
      <c r="S28" s="198"/>
      <c r="T28" s="198"/>
      <c r="U28" s="198"/>
      <c r="V28" s="198"/>
      <c r="W28" s="199"/>
      <c r="X28" s="58"/>
      <c r="Y28" s="57"/>
      <c r="Z28" s="57"/>
      <c r="AA28" s="57"/>
      <c r="AB28" s="57"/>
      <c r="AC28" s="57"/>
    </row>
    <row r="29" spans="2:29" ht="13.5" customHeight="1" x14ac:dyDescent="0.4">
      <c r="B29" s="176"/>
      <c r="C29" s="177"/>
      <c r="D29" s="177"/>
      <c r="E29" s="178"/>
      <c r="F29" s="118" t="s">
        <v>139</v>
      </c>
      <c r="G29" s="119"/>
      <c r="H29" s="182"/>
      <c r="I29" s="183"/>
      <c r="J29" s="183"/>
      <c r="K29" s="184"/>
      <c r="L29" s="91" t="s">
        <v>136</v>
      </c>
      <c r="M29" s="92"/>
      <c r="N29" s="182"/>
      <c r="O29" s="183"/>
      <c r="P29" s="183"/>
      <c r="Q29" s="184"/>
      <c r="R29" s="91" t="s">
        <v>141</v>
      </c>
      <c r="S29" s="92"/>
      <c r="T29" s="188"/>
      <c r="U29" s="189"/>
      <c r="V29" s="189"/>
      <c r="W29" s="190"/>
      <c r="X29" s="2"/>
    </row>
    <row r="30" spans="2:29" ht="13.5" customHeight="1" thickBot="1" x14ac:dyDescent="0.45">
      <c r="B30" s="179"/>
      <c r="C30" s="180"/>
      <c r="D30" s="180"/>
      <c r="E30" s="181"/>
      <c r="F30" s="120" t="s">
        <v>140</v>
      </c>
      <c r="G30" s="94"/>
      <c r="H30" s="185"/>
      <c r="I30" s="186"/>
      <c r="J30" s="186"/>
      <c r="K30" s="187"/>
      <c r="L30" s="93" t="s">
        <v>137</v>
      </c>
      <c r="M30" s="94"/>
      <c r="N30" s="185"/>
      <c r="O30" s="186"/>
      <c r="P30" s="186"/>
      <c r="Q30" s="187"/>
      <c r="R30" s="93" t="s">
        <v>135</v>
      </c>
      <c r="S30" s="94"/>
      <c r="T30" s="191"/>
      <c r="U30" s="192"/>
      <c r="V30" s="192"/>
      <c r="W30" s="193"/>
      <c r="X30" s="2"/>
    </row>
    <row r="31" spans="2:29" ht="13.5" customHeight="1" x14ac:dyDescent="0.4">
      <c r="B31" s="121" t="s">
        <v>134</v>
      </c>
      <c r="C31" s="122"/>
      <c r="D31" s="230"/>
      <c r="E31" s="231"/>
      <c r="F31" s="231"/>
      <c r="G31" s="231"/>
      <c r="H31" s="231"/>
      <c r="I31" s="231"/>
      <c r="J31" s="231"/>
      <c r="K31" s="232"/>
      <c r="L31" s="95" t="s">
        <v>30</v>
      </c>
      <c r="M31" s="96"/>
      <c r="N31" s="230"/>
      <c r="O31" s="245"/>
      <c r="P31" s="245"/>
      <c r="Q31" s="245"/>
      <c r="R31" s="245"/>
      <c r="S31" s="245"/>
      <c r="T31" s="245"/>
      <c r="U31" s="245"/>
      <c r="V31" s="245"/>
      <c r="W31" s="246"/>
      <c r="X31" s="2"/>
    </row>
    <row r="32" spans="2:29" ht="13.5" customHeight="1" x14ac:dyDescent="0.35">
      <c r="B32" s="123"/>
      <c r="C32" s="124"/>
      <c r="D32" s="233"/>
      <c r="E32" s="234"/>
      <c r="F32" s="234"/>
      <c r="G32" s="234"/>
      <c r="H32" s="234"/>
      <c r="I32" s="234"/>
      <c r="J32" s="234"/>
      <c r="K32" s="235"/>
      <c r="L32" s="97" t="s">
        <v>31</v>
      </c>
      <c r="M32" s="98"/>
      <c r="N32" s="247"/>
      <c r="O32" s="248"/>
      <c r="P32" s="248"/>
      <c r="Q32" s="248"/>
      <c r="R32" s="248"/>
      <c r="S32" s="248"/>
      <c r="T32" s="248"/>
      <c r="U32" s="248"/>
      <c r="V32" s="248"/>
      <c r="W32" s="249"/>
      <c r="X32" s="2"/>
    </row>
    <row r="33" spans="2:25" ht="13.5" customHeight="1" x14ac:dyDescent="0.4">
      <c r="B33" s="59"/>
      <c r="C33" s="60"/>
      <c r="D33" s="236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8"/>
      <c r="X33" s="2"/>
    </row>
    <row r="34" spans="2:25" ht="13.5" customHeight="1" x14ac:dyDescent="0.4">
      <c r="B34" s="61"/>
      <c r="C34" s="62"/>
      <c r="D34" s="239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1"/>
      <c r="X34" s="2"/>
    </row>
    <row r="35" spans="2:25" ht="13.5" customHeight="1" x14ac:dyDescent="0.4">
      <c r="B35" s="101" t="s">
        <v>40</v>
      </c>
      <c r="C35" s="102"/>
      <c r="D35" s="239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1"/>
      <c r="X35" s="2"/>
    </row>
    <row r="36" spans="2:25" ht="13.5" customHeight="1" x14ac:dyDescent="0.4">
      <c r="B36" s="101" t="s">
        <v>41</v>
      </c>
      <c r="C36" s="102"/>
      <c r="D36" s="239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1"/>
      <c r="X36" s="2"/>
    </row>
    <row r="37" spans="2:25" ht="13.5" customHeight="1" x14ac:dyDescent="0.4">
      <c r="B37" s="101" t="s">
        <v>42</v>
      </c>
      <c r="C37" s="103"/>
      <c r="D37" s="239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1"/>
      <c r="X37" s="2"/>
    </row>
    <row r="38" spans="2:25" ht="13.5" customHeight="1" x14ac:dyDescent="0.4">
      <c r="B38" s="101" t="s">
        <v>43</v>
      </c>
      <c r="C38" s="103"/>
      <c r="D38" s="239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1"/>
      <c r="X38" s="2"/>
    </row>
    <row r="39" spans="2:25" ht="13.5" customHeight="1" x14ac:dyDescent="0.4">
      <c r="B39" s="104" t="s">
        <v>72</v>
      </c>
      <c r="C39" s="105"/>
      <c r="D39" s="239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1"/>
      <c r="X39" s="2"/>
    </row>
    <row r="40" spans="2:25" ht="13.5" customHeight="1" x14ac:dyDescent="0.4">
      <c r="B40" s="16"/>
      <c r="C40" s="63"/>
      <c r="D40" s="239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1"/>
      <c r="X40" s="2"/>
    </row>
    <row r="41" spans="2:25" ht="13.5" customHeight="1" x14ac:dyDescent="0.4">
      <c r="B41" s="64"/>
      <c r="C41" s="65"/>
      <c r="D41" s="242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4"/>
      <c r="X41" s="2"/>
    </row>
    <row r="42" spans="2:25" ht="12.95" customHeight="1" x14ac:dyDescent="0.4">
      <c r="B42" s="143" t="s">
        <v>32</v>
      </c>
      <c r="C42" s="144"/>
      <c r="D42" s="216"/>
      <c r="E42" s="217" t="s">
        <v>33</v>
      </c>
      <c r="F42" s="218"/>
      <c r="G42" s="216"/>
      <c r="H42" s="219" t="s">
        <v>112</v>
      </c>
      <c r="I42" s="160"/>
      <c r="J42" s="66" t="s">
        <v>61</v>
      </c>
      <c r="K42" s="8"/>
      <c r="L42" s="8"/>
      <c r="M42" s="147" t="s">
        <v>34</v>
      </c>
      <c r="N42" s="148"/>
      <c r="O42" s="148"/>
      <c r="P42" s="148"/>
      <c r="Q42" s="149"/>
      <c r="R42" s="222"/>
      <c r="S42" s="217" t="s">
        <v>36</v>
      </c>
      <c r="T42" s="218"/>
      <c r="U42" s="216"/>
      <c r="V42" s="219" t="s">
        <v>35</v>
      </c>
      <c r="W42" s="223"/>
      <c r="X42" s="2"/>
    </row>
    <row r="43" spans="2:25" ht="12.95" customHeight="1" x14ac:dyDescent="0.4">
      <c r="B43" s="145"/>
      <c r="C43" s="146"/>
      <c r="D43" s="220"/>
      <c r="E43" s="221"/>
      <c r="F43" s="221"/>
      <c r="G43" s="220"/>
      <c r="H43" s="168"/>
      <c r="I43" s="168"/>
      <c r="J43" s="15" t="s">
        <v>45</v>
      </c>
      <c r="K43" s="2"/>
      <c r="L43" s="2"/>
      <c r="M43" s="150"/>
      <c r="N43" s="151"/>
      <c r="O43" s="151"/>
      <c r="P43" s="151"/>
      <c r="Q43" s="152"/>
      <c r="R43" s="224"/>
      <c r="S43" s="221"/>
      <c r="T43" s="221"/>
      <c r="U43" s="225"/>
      <c r="V43" s="168"/>
      <c r="W43" s="226"/>
      <c r="X43" s="2"/>
    </row>
    <row r="44" spans="2:25" ht="24" customHeight="1" x14ac:dyDescent="0.4">
      <c r="B44" s="227" t="s">
        <v>113</v>
      </c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9"/>
      <c r="X44" s="13"/>
      <c r="Y44" s="1"/>
    </row>
    <row r="45" spans="2:25" ht="15" customHeight="1" x14ac:dyDescent="0.4">
      <c r="B45" s="21" t="s">
        <v>63</v>
      </c>
      <c r="C45" s="2"/>
      <c r="D45" s="2"/>
      <c r="E45" s="2"/>
      <c r="F45" s="2"/>
      <c r="G45" s="2"/>
      <c r="H45" s="2"/>
      <c r="I45" s="2"/>
      <c r="J45" s="2"/>
      <c r="K45" s="2"/>
      <c r="L45" s="67"/>
      <c r="M45" s="26" t="s">
        <v>71</v>
      </c>
      <c r="N45" s="29"/>
      <c r="O45" s="13"/>
      <c r="P45" s="23"/>
      <c r="Q45" s="23"/>
      <c r="R45" s="23"/>
      <c r="S45" s="23"/>
      <c r="T45" s="23"/>
      <c r="U45" s="28"/>
      <c r="V45" s="23"/>
      <c r="W45" s="27"/>
    </row>
    <row r="46" spans="2:25" ht="12.95" customHeight="1" x14ac:dyDescent="0.4">
      <c r="B46" s="16" t="s">
        <v>148</v>
      </c>
      <c r="C46" s="5"/>
      <c r="D46" s="5"/>
      <c r="E46" s="5"/>
      <c r="F46" s="5"/>
      <c r="G46" s="5"/>
      <c r="H46" s="5"/>
      <c r="I46" s="255"/>
      <c r="J46" s="251" t="s">
        <v>114</v>
      </c>
      <c r="K46" s="251"/>
      <c r="L46" s="251"/>
      <c r="M46" s="22" t="s">
        <v>49</v>
      </c>
      <c r="N46" s="29"/>
      <c r="O46" s="2"/>
      <c r="P46" s="23"/>
      <c r="Q46" s="23"/>
      <c r="R46" s="23"/>
      <c r="S46" s="23"/>
      <c r="T46" s="250"/>
      <c r="U46" s="251" t="s">
        <v>114</v>
      </c>
      <c r="V46" s="251"/>
      <c r="W46" s="252"/>
    </row>
    <row r="47" spans="2:25" ht="12.95" customHeight="1" x14ac:dyDescent="0.4">
      <c r="B47" s="90" t="s">
        <v>163</v>
      </c>
      <c r="C47" s="5"/>
      <c r="D47" s="5"/>
      <c r="E47" s="5"/>
      <c r="F47" s="5"/>
      <c r="G47" s="5"/>
      <c r="H47" s="5"/>
      <c r="I47" s="2"/>
      <c r="J47" s="29"/>
      <c r="K47" s="29"/>
      <c r="L47" s="2"/>
      <c r="M47" s="22" t="s">
        <v>50</v>
      </c>
      <c r="N47" s="29"/>
      <c r="O47" s="2"/>
      <c r="P47" s="23"/>
      <c r="Q47" s="23"/>
      <c r="R47" s="23"/>
      <c r="S47" s="23"/>
      <c r="T47" s="250"/>
      <c r="U47" s="251" t="s">
        <v>114</v>
      </c>
      <c r="V47" s="251"/>
      <c r="W47" s="252"/>
    </row>
    <row r="48" spans="2:25" ht="12.95" customHeight="1" x14ac:dyDescent="0.4">
      <c r="B48" s="16" t="s">
        <v>149</v>
      </c>
      <c r="C48" s="5"/>
      <c r="D48" s="5"/>
      <c r="E48" s="5"/>
      <c r="F48" s="5"/>
      <c r="G48" s="5"/>
      <c r="H48" s="5"/>
      <c r="I48" s="2"/>
      <c r="J48" s="29"/>
      <c r="K48" s="29"/>
      <c r="L48" s="2"/>
      <c r="M48" s="22" t="s">
        <v>57</v>
      </c>
      <c r="N48" s="24"/>
      <c r="O48" s="2"/>
      <c r="P48" s="23"/>
      <c r="Q48" s="23"/>
      <c r="R48" s="250"/>
      <c r="S48" s="256" t="s">
        <v>143</v>
      </c>
      <c r="T48" s="253"/>
      <c r="U48" s="251" t="s">
        <v>142</v>
      </c>
      <c r="V48" s="251"/>
      <c r="W48" s="252"/>
    </row>
    <row r="49" spans="2:23" ht="12.95" customHeight="1" x14ac:dyDescent="0.4">
      <c r="B49" s="16" t="s">
        <v>154</v>
      </c>
      <c r="C49" s="5"/>
      <c r="D49" s="5"/>
      <c r="E49" s="5"/>
      <c r="F49" s="5"/>
      <c r="G49" s="5"/>
      <c r="H49" s="5"/>
      <c r="I49" s="255"/>
      <c r="J49" s="251" t="s">
        <v>114</v>
      </c>
      <c r="K49" s="251"/>
      <c r="L49" s="251"/>
      <c r="M49" s="73"/>
      <c r="N49" s="74"/>
      <c r="O49" s="75"/>
      <c r="P49" s="75"/>
      <c r="Q49" s="75"/>
      <c r="R49" s="75"/>
      <c r="S49" s="76"/>
      <c r="T49" s="77"/>
      <c r="U49" s="77"/>
      <c r="V49" s="77"/>
      <c r="W49" s="78"/>
    </row>
    <row r="50" spans="2:23" ht="12.95" customHeight="1" x14ac:dyDescent="0.4">
      <c r="B50" s="16" t="s">
        <v>159</v>
      </c>
      <c r="C50" s="5"/>
      <c r="D50" s="5"/>
      <c r="E50" s="5"/>
      <c r="F50" s="5"/>
      <c r="G50" s="5"/>
      <c r="H50" s="5"/>
      <c r="I50" s="2"/>
      <c r="J50" s="29"/>
      <c r="K50" s="29"/>
      <c r="L50" s="2"/>
      <c r="M50" s="21" t="s">
        <v>64</v>
      </c>
      <c r="N50" s="2"/>
      <c r="O50" s="13"/>
      <c r="P50" s="13"/>
      <c r="Q50" s="13"/>
      <c r="R50" s="13"/>
      <c r="S50" s="2"/>
      <c r="W50" s="80"/>
    </row>
    <row r="51" spans="2:23" ht="12.95" customHeight="1" x14ac:dyDescent="0.4">
      <c r="B51" s="16" t="s">
        <v>145</v>
      </c>
      <c r="C51" s="5"/>
      <c r="D51" s="5"/>
      <c r="E51" s="5"/>
      <c r="F51" s="5"/>
      <c r="G51" s="83"/>
      <c r="H51" s="5"/>
      <c r="I51" s="29"/>
      <c r="J51" s="29"/>
      <c r="K51" s="29"/>
      <c r="L51" s="13"/>
      <c r="M51" s="22" t="s">
        <v>51</v>
      </c>
      <c r="N51" s="29"/>
      <c r="O51" s="2"/>
      <c r="P51" s="23"/>
      <c r="Q51" s="23"/>
      <c r="R51" s="23"/>
      <c r="S51" s="23"/>
      <c r="T51" s="254"/>
      <c r="U51" s="251" t="s">
        <v>114</v>
      </c>
      <c r="V51" s="251"/>
      <c r="W51" s="252"/>
    </row>
    <row r="52" spans="2:23" ht="12.95" customHeight="1" x14ac:dyDescent="0.4">
      <c r="B52" s="16" t="s">
        <v>156</v>
      </c>
      <c r="C52" s="84"/>
      <c r="D52" s="84"/>
      <c r="E52" s="84"/>
      <c r="F52" s="84"/>
      <c r="G52" s="84"/>
      <c r="H52" s="84"/>
      <c r="I52" s="250"/>
      <c r="J52" s="251" t="s">
        <v>114</v>
      </c>
      <c r="K52" s="251"/>
      <c r="L52" s="252"/>
      <c r="M52" s="22" t="s">
        <v>52</v>
      </c>
      <c r="N52" s="29"/>
      <c r="O52" s="2"/>
      <c r="P52" s="23"/>
      <c r="Q52" s="23"/>
      <c r="R52" s="23"/>
      <c r="S52" s="23"/>
      <c r="T52" s="255"/>
      <c r="U52" s="251" t="s">
        <v>114</v>
      </c>
      <c r="V52" s="251"/>
      <c r="W52" s="252"/>
    </row>
    <row r="53" spans="2:23" ht="12.95" customHeight="1" x14ac:dyDescent="0.4">
      <c r="B53" s="16" t="s">
        <v>155</v>
      </c>
      <c r="C53" s="82"/>
      <c r="D53" s="82"/>
      <c r="E53" s="82"/>
      <c r="F53" s="82"/>
      <c r="G53" s="82"/>
      <c r="H53" s="82"/>
      <c r="I53" s="57"/>
      <c r="J53" s="57"/>
      <c r="K53" s="57"/>
      <c r="L53" s="81"/>
      <c r="M53" s="22" t="s">
        <v>53</v>
      </c>
      <c r="N53" s="29"/>
      <c r="O53" s="2"/>
      <c r="P53" s="23"/>
      <c r="Q53" s="23"/>
      <c r="R53" s="23"/>
      <c r="S53" s="23"/>
      <c r="T53" s="255"/>
      <c r="U53" s="251" t="s">
        <v>114</v>
      </c>
      <c r="V53" s="251"/>
      <c r="W53" s="252"/>
    </row>
    <row r="54" spans="2:23" ht="12.95" customHeight="1" x14ac:dyDescent="0.4">
      <c r="B54" s="16" t="s">
        <v>146</v>
      </c>
      <c r="C54" s="82"/>
      <c r="D54" s="82"/>
      <c r="E54" s="82"/>
      <c r="F54" s="82"/>
      <c r="G54" s="82"/>
      <c r="H54" s="82"/>
      <c r="I54" s="257"/>
      <c r="J54" s="251" t="s">
        <v>114</v>
      </c>
      <c r="K54" s="251"/>
      <c r="L54" s="252"/>
      <c r="M54" s="22" t="s">
        <v>54</v>
      </c>
      <c r="N54" s="29"/>
      <c r="O54" s="2"/>
      <c r="P54" s="23"/>
      <c r="Q54" s="23"/>
      <c r="R54" s="23"/>
      <c r="S54" s="23"/>
      <c r="T54" s="255"/>
      <c r="U54" s="251" t="s">
        <v>114</v>
      </c>
      <c r="V54" s="251"/>
      <c r="W54" s="252"/>
    </row>
    <row r="55" spans="2:23" ht="12.95" customHeight="1" x14ac:dyDescent="0.4">
      <c r="B55" s="85" t="s">
        <v>157</v>
      </c>
      <c r="C55" s="99"/>
      <c r="D55" s="100"/>
      <c r="E55" s="100"/>
      <c r="F55" s="100"/>
      <c r="G55" s="100"/>
      <c r="H55" s="100"/>
      <c r="I55" s="100"/>
      <c r="J55" s="100"/>
      <c r="K55" s="100"/>
      <c r="L55" s="86" t="s">
        <v>158</v>
      </c>
      <c r="M55" s="22" t="s">
        <v>55</v>
      </c>
      <c r="N55" s="29"/>
      <c r="O55" s="2"/>
      <c r="P55" s="23"/>
      <c r="Q55" s="23"/>
      <c r="R55" s="23"/>
      <c r="S55" s="23"/>
      <c r="T55" s="255"/>
      <c r="U55" s="251" t="s">
        <v>114</v>
      </c>
      <c r="V55" s="251"/>
      <c r="W55" s="252"/>
    </row>
    <row r="56" spans="2:23" ht="12.95" customHeight="1" x14ac:dyDescent="0.4">
      <c r="B56" s="16" t="s">
        <v>147</v>
      </c>
      <c r="C56" s="84"/>
      <c r="D56" s="84"/>
      <c r="E56" s="84"/>
      <c r="F56" s="84"/>
      <c r="G56" s="84"/>
      <c r="H56" s="84"/>
      <c r="I56" s="258"/>
      <c r="J56" s="259" t="s">
        <v>115</v>
      </c>
      <c r="K56" s="259"/>
      <c r="L56" s="260"/>
      <c r="M56" s="87" t="s">
        <v>160</v>
      </c>
      <c r="N56" s="69"/>
      <c r="O56" s="69"/>
      <c r="P56" s="69"/>
      <c r="Q56" s="69"/>
      <c r="R56" s="69"/>
      <c r="S56" s="69"/>
      <c r="T56" s="79"/>
      <c r="U56" s="88"/>
      <c r="V56" s="88"/>
      <c r="W56" s="89"/>
    </row>
    <row r="57" spans="2:23" ht="14.1" customHeight="1" x14ac:dyDescent="0.4">
      <c r="B57" s="141" t="s">
        <v>162</v>
      </c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2"/>
    </row>
    <row r="58" spans="2:23" x14ac:dyDescent="0.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</sheetData>
  <sheetProtection sheet="1" selectLockedCells="1"/>
  <mergeCells count="83">
    <mergeCell ref="O9:V9"/>
    <mergeCell ref="B57:W57"/>
    <mergeCell ref="J46:L46"/>
    <mergeCell ref="J49:L49"/>
    <mergeCell ref="J52:L52"/>
    <mergeCell ref="B42:C43"/>
    <mergeCell ref="E42:F43"/>
    <mergeCell ref="H42:I43"/>
    <mergeCell ref="M42:Q43"/>
    <mergeCell ref="S42:T43"/>
    <mergeCell ref="U46:W46"/>
    <mergeCell ref="U47:W47"/>
    <mergeCell ref="B14:C15"/>
    <mergeCell ref="B13:C13"/>
    <mergeCell ref="U13:V13"/>
    <mergeCell ref="B16:C16"/>
    <mergeCell ref="D16:E16"/>
    <mergeCell ref="N16:Q16"/>
    <mergeCell ref="S16:T16"/>
    <mergeCell ref="V16:W16"/>
    <mergeCell ref="D13:M13"/>
    <mergeCell ref="O13:P13"/>
    <mergeCell ref="R13:S13"/>
    <mergeCell ref="D14:K15"/>
    <mergeCell ref="N14:N15"/>
    <mergeCell ref="O14:W15"/>
    <mergeCell ref="G2:S2"/>
    <mergeCell ref="R6:S6"/>
    <mergeCell ref="T6:V6"/>
    <mergeCell ref="M7:V8"/>
    <mergeCell ref="C2:E4"/>
    <mergeCell ref="O10:P10"/>
    <mergeCell ref="R10:S10"/>
    <mergeCell ref="U10:V10"/>
    <mergeCell ref="O11:P11"/>
    <mergeCell ref="R11:S11"/>
    <mergeCell ref="U11:V11"/>
    <mergeCell ref="U18:W18"/>
    <mergeCell ref="B22:B23"/>
    <mergeCell ref="C22:E23"/>
    <mergeCell ref="B24:B25"/>
    <mergeCell ref="C24:E25"/>
    <mergeCell ref="F18:G18"/>
    <mergeCell ref="I18:J18"/>
    <mergeCell ref="L18:N18"/>
    <mergeCell ref="O18:P18"/>
    <mergeCell ref="R18:S18"/>
    <mergeCell ref="B26:E26"/>
    <mergeCell ref="S24:W25"/>
    <mergeCell ref="S22:W22"/>
    <mergeCell ref="R27:W28"/>
    <mergeCell ref="V42:W43"/>
    <mergeCell ref="N31:W32"/>
    <mergeCell ref="F29:G29"/>
    <mergeCell ref="F30:G30"/>
    <mergeCell ref="B31:C32"/>
    <mergeCell ref="B27:E30"/>
    <mergeCell ref="U53:W53"/>
    <mergeCell ref="U54:W54"/>
    <mergeCell ref="C55:K55"/>
    <mergeCell ref="B44:W44"/>
    <mergeCell ref="D33:W41"/>
    <mergeCell ref="B35:C35"/>
    <mergeCell ref="B36:C36"/>
    <mergeCell ref="B37:C37"/>
    <mergeCell ref="B38:C38"/>
    <mergeCell ref="B39:C39"/>
    <mergeCell ref="J56:L56"/>
    <mergeCell ref="U48:W48"/>
    <mergeCell ref="U51:W51"/>
    <mergeCell ref="H29:K30"/>
    <mergeCell ref="N29:Q30"/>
    <mergeCell ref="T29:W30"/>
    <mergeCell ref="L29:M29"/>
    <mergeCell ref="L30:M30"/>
    <mergeCell ref="R29:S29"/>
    <mergeCell ref="R30:S30"/>
    <mergeCell ref="L31:M31"/>
    <mergeCell ref="L32:M32"/>
    <mergeCell ref="D31:K32"/>
    <mergeCell ref="J54:L54"/>
    <mergeCell ref="U55:W55"/>
    <mergeCell ref="U52:W52"/>
  </mergeCells>
  <phoneticPr fontId="1"/>
  <conditionalFormatting sqref="B27:D28">
    <cfRule type="expression" dxfId="71" priority="60">
      <formula>$B$27&lt;&gt;""</formula>
    </cfRule>
  </conditionalFormatting>
  <conditionalFormatting sqref="D31 K32">
    <cfRule type="expression" dxfId="66" priority="57">
      <formula>$D$31&lt;&gt;""</formula>
    </cfRule>
  </conditionalFormatting>
  <conditionalFormatting sqref="D14:K15">
    <cfRule type="expression" dxfId="64" priority="75">
      <formula>$D$14&lt;&gt;""</formula>
    </cfRule>
  </conditionalFormatting>
  <conditionalFormatting sqref="D13:M13">
    <cfRule type="expression" dxfId="63" priority="76">
      <formula>$D$13&lt;&gt;""</formula>
    </cfRule>
  </conditionalFormatting>
  <conditionalFormatting sqref="D33:W41">
    <cfRule type="expression" dxfId="62" priority="56">
      <formula>$D$33&lt;&gt;""</formula>
    </cfRule>
  </conditionalFormatting>
  <conditionalFormatting sqref="F16">
    <cfRule type="expression" dxfId="61" priority="68">
      <formula>$F$16&lt;&gt;""</formula>
    </cfRule>
  </conditionalFormatting>
  <conditionalFormatting sqref="F18:G18">
    <cfRule type="expression" dxfId="60" priority="64">
      <formula>$F$18&lt;&gt;""</formula>
    </cfRule>
  </conditionalFormatting>
  <conditionalFormatting sqref="H16">
    <cfRule type="expression" dxfId="59" priority="67">
      <formula>$H$16&lt;&gt;""</formula>
    </cfRule>
  </conditionalFormatting>
  <conditionalFormatting sqref="H29">
    <cfRule type="expression" dxfId="58" priority="58">
      <formula>$H$29&lt;&gt;""</formula>
    </cfRule>
  </conditionalFormatting>
  <conditionalFormatting sqref="I18:J18">
    <cfRule type="expression" dxfId="52" priority="63">
      <formula>$I$18&lt;&gt;""</formula>
    </cfRule>
  </conditionalFormatting>
  <conditionalFormatting sqref="J16">
    <cfRule type="expression" dxfId="51" priority="66">
      <formula>$J$16&lt;&gt;""</formula>
    </cfRule>
  </conditionalFormatting>
  <conditionalFormatting sqref="L16">
    <cfRule type="containsErrors" dxfId="44" priority="89">
      <formula>ISERROR(L16)</formula>
    </cfRule>
  </conditionalFormatting>
  <conditionalFormatting sqref="M7:V8">
    <cfRule type="expression" dxfId="43" priority="83">
      <formula>$M$7&lt;&gt;""</formula>
    </cfRule>
  </conditionalFormatting>
  <conditionalFormatting sqref="N29:Q30">
    <cfRule type="expression" dxfId="42" priority="28">
      <formula>$N$29&lt;&gt;""</formula>
    </cfRule>
  </conditionalFormatting>
  <conditionalFormatting sqref="N31:W32">
    <cfRule type="expression" dxfId="41" priority="26">
      <formula>$N$31&lt;&gt;""</formula>
    </cfRule>
  </conditionalFormatting>
  <conditionalFormatting sqref="O10:P10">
    <cfRule type="expression" dxfId="40" priority="82">
      <formula>$O$10&lt;&gt;""</formula>
    </cfRule>
  </conditionalFormatting>
  <conditionalFormatting sqref="O11:P11">
    <cfRule type="expression" dxfId="39" priority="79">
      <formula>$O$11&lt;&gt;""</formula>
    </cfRule>
  </conditionalFormatting>
  <conditionalFormatting sqref="O13:P13">
    <cfRule type="expression" dxfId="38" priority="73">
      <formula>$O$13&lt;&gt;""</formula>
    </cfRule>
  </conditionalFormatting>
  <conditionalFormatting sqref="O18:P18">
    <cfRule type="expression" dxfId="37" priority="62">
      <formula>$O$18&lt;&gt;""</formula>
    </cfRule>
  </conditionalFormatting>
  <conditionalFormatting sqref="O9:V9">
    <cfRule type="expression" dxfId="36" priority="33">
      <formula>$O$9&lt;&gt;""</formula>
    </cfRule>
  </conditionalFormatting>
  <conditionalFormatting sqref="O14:W15">
    <cfRule type="expression" dxfId="35" priority="69">
      <formula>$O$14&lt;&gt;""</formula>
    </cfRule>
  </conditionalFormatting>
  <conditionalFormatting sqref="R4">
    <cfRule type="expression" dxfId="34" priority="36">
      <formula>$R$4&lt;&gt;""</formula>
    </cfRule>
  </conditionalFormatting>
  <conditionalFormatting sqref="R10:S10">
    <cfRule type="expression" dxfId="33" priority="81">
      <formula>$R$10&lt;&gt;""</formula>
    </cfRule>
  </conditionalFormatting>
  <conditionalFormatting sqref="R11:S11">
    <cfRule type="expression" dxfId="32" priority="78">
      <formula>$R$11&lt;&gt;""</formula>
    </cfRule>
  </conditionalFormatting>
  <conditionalFormatting sqref="R13:S13">
    <cfRule type="expression" dxfId="31" priority="71">
      <formula>$R$13&lt;&gt;""</formula>
    </cfRule>
  </conditionalFormatting>
  <conditionalFormatting sqref="R18:S18">
    <cfRule type="expression" dxfId="30" priority="61">
      <formula>$R$18&lt;&gt;""</formula>
    </cfRule>
  </conditionalFormatting>
  <conditionalFormatting sqref="R27:W28">
    <cfRule type="expression" dxfId="27" priority="59">
      <formula>$R$27&lt;&gt;""</formula>
    </cfRule>
  </conditionalFormatting>
  <conditionalFormatting sqref="T4">
    <cfRule type="expression" dxfId="23" priority="35">
      <formula>$T$4&lt;&gt;""</formula>
    </cfRule>
  </conditionalFormatting>
  <conditionalFormatting sqref="T6:V6">
    <cfRule type="expression" dxfId="15" priority="84">
      <formula>$T$6&lt;&gt;""</formula>
    </cfRule>
  </conditionalFormatting>
  <conditionalFormatting sqref="T49:V49">
    <cfRule type="expression" dxfId="14" priority="90">
      <formula>#REF!&lt;&gt;""</formula>
    </cfRule>
  </conditionalFormatting>
  <conditionalFormatting sqref="T29:W30">
    <cfRule type="expression" dxfId="13" priority="27">
      <formula>$T$29&lt;&gt;""</formula>
    </cfRule>
  </conditionalFormatting>
  <conditionalFormatting sqref="U10:V10">
    <cfRule type="expression" dxfId="11" priority="80">
      <formula>$U$10&lt;&gt;""</formula>
    </cfRule>
  </conditionalFormatting>
  <conditionalFormatting sqref="U11:V11">
    <cfRule type="expression" dxfId="10" priority="77">
      <formula>$U$11&lt;&gt;""</formula>
    </cfRule>
  </conditionalFormatting>
  <conditionalFormatting sqref="U13:V13">
    <cfRule type="expression" dxfId="9" priority="70">
      <formula>$U$13&lt;&gt;""</formula>
    </cfRule>
  </conditionalFormatting>
  <conditionalFormatting sqref="V4">
    <cfRule type="expression" dxfId="0" priority="34">
      <formula>$V$4&lt;&gt;""</formula>
    </cfRule>
  </conditionalFormatting>
  <printOptions horizontalCentered="1"/>
  <pageMargins left="0.39370078740157483" right="0.39370078740157483" top="0.59055118110236227" bottom="0" header="0" footer="0"/>
  <pageSetup paperSize="9" scale="96" fitToHeight="0" orientation="portrait" r:id="rId1"/>
  <ignoredErrors>
    <ignoredError sqref="L16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20</xdr:col>
                    <xdr:colOff>9525</xdr:colOff>
                    <xdr:row>16</xdr:row>
                    <xdr:rowOff>85725</xdr:rowOff>
                  </from>
                  <to>
                    <xdr:col>22</xdr:col>
                    <xdr:colOff>295275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11</xdr:col>
                    <xdr:colOff>9525</xdr:colOff>
                    <xdr:row>16</xdr:row>
                    <xdr:rowOff>85725</xdr:rowOff>
                  </from>
                  <to>
                    <xdr:col>13</xdr:col>
                    <xdr:colOff>295275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print="0" autoLine="0" autoPict="0">
                <anchor moveWithCells="1">
                  <from>
                    <xdr:col>3</xdr:col>
                    <xdr:colOff>9525</xdr:colOff>
                    <xdr:row>15</xdr:row>
                    <xdr:rowOff>0</xdr:rowOff>
                  </from>
                  <to>
                    <xdr:col>5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 altText="">
                <anchor moveWithCells="1">
                  <from>
                    <xdr:col>20</xdr:col>
                    <xdr:colOff>133350</xdr:colOff>
                    <xdr:row>15</xdr:row>
                    <xdr:rowOff>28575</xdr:rowOff>
                  </from>
                  <to>
                    <xdr:col>21</xdr:col>
                    <xdr:colOff>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 altText="">
                <anchor moveWithCells="1">
                  <from>
                    <xdr:col>17</xdr:col>
                    <xdr:colOff>285750</xdr:colOff>
                    <xdr:row>15</xdr:row>
                    <xdr:rowOff>28575</xdr:rowOff>
                  </from>
                  <to>
                    <xdr:col>18</xdr:col>
                    <xdr:colOff>142875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Group Box 6">
              <controlPr defaultSize="0" autoFill="0" autoPict="0">
                <anchor moveWithCells="1">
                  <from>
                    <xdr:col>17</xdr:col>
                    <xdr:colOff>228600</xdr:colOff>
                    <xdr:row>14</xdr:row>
                    <xdr:rowOff>247650</xdr:rowOff>
                  </from>
                  <to>
                    <xdr:col>21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Option Button 7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14</xdr:row>
                    <xdr:rowOff>28575</xdr:rowOff>
                  </from>
                  <to>
                    <xdr:col>11</xdr:col>
                    <xdr:colOff>238125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Option Button 8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13</xdr:row>
                    <xdr:rowOff>38100</xdr:rowOff>
                  </from>
                  <to>
                    <xdr:col>11</xdr:col>
                    <xdr:colOff>238125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Group Box 9">
              <controlPr defaultSize="0" autoFill="0" autoPict="0" altText="">
                <anchor moveWithCells="1">
                  <from>
                    <xdr:col>11</xdr:col>
                    <xdr:colOff>9525</xdr:colOff>
                    <xdr:row>13</xdr:row>
                    <xdr:rowOff>9525</xdr:rowOff>
                  </from>
                  <to>
                    <xdr:col>12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Option Button 10">
              <controlPr defaultSize="0" autoFill="0" autoLine="0" autoPict="0" altText="">
                <anchor moveWithCells="1">
                  <from>
                    <xdr:col>1</xdr:col>
                    <xdr:colOff>104775</xdr:colOff>
                    <xdr:row>23</xdr:row>
                    <xdr:rowOff>38100</xdr:rowOff>
                  </from>
                  <to>
                    <xdr:col>2</xdr:col>
                    <xdr:colOff>104775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Option Button 11">
              <controlPr defaultSize="0" autoFill="0" autoLine="0" autoPict="0" altText="">
                <anchor moveWithCells="1">
                  <from>
                    <xdr:col>1</xdr:col>
                    <xdr:colOff>104775</xdr:colOff>
                    <xdr:row>21</xdr:row>
                    <xdr:rowOff>47625</xdr:rowOff>
                  </from>
                  <to>
                    <xdr:col>2</xdr:col>
                    <xdr:colOff>104775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Group Box 12">
              <controlPr defaultSize="0" autoFill="0" autoPict="0">
                <anchor moveWithCells="1">
                  <from>
                    <xdr:col>1</xdr:col>
                    <xdr:colOff>19050</xdr:colOff>
                    <xdr:row>21</xdr:row>
                    <xdr:rowOff>38100</xdr:rowOff>
                  </from>
                  <to>
                    <xdr:col>2</xdr:col>
                    <xdr:colOff>114300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23</xdr:row>
                    <xdr:rowOff>161925</xdr:rowOff>
                  </from>
                  <to>
                    <xdr:col>5</xdr:col>
                    <xdr:colOff>295275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22</xdr:row>
                    <xdr:rowOff>161925</xdr:rowOff>
                  </from>
                  <to>
                    <xdr:col>5</xdr:col>
                    <xdr:colOff>295275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21</xdr:row>
                    <xdr:rowOff>161925</xdr:rowOff>
                  </from>
                  <to>
                    <xdr:col>5</xdr:col>
                    <xdr:colOff>295275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20</xdr:row>
                    <xdr:rowOff>161925</xdr:rowOff>
                  </from>
                  <to>
                    <xdr:col>5</xdr:col>
                    <xdr:colOff>295275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25</xdr:row>
                    <xdr:rowOff>161925</xdr:rowOff>
                  </from>
                  <to>
                    <xdr:col>5</xdr:col>
                    <xdr:colOff>295275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26</xdr:row>
                    <xdr:rowOff>161925</xdr:rowOff>
                  </from>
                  <to>
                    <xdr:col>5</xdr:col>
                    <xdr:colOff>295275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25</xdr:row>
                    <xdr:rowOff>161925</xdr:rowOff>
                  </from>
                  <to>
                    <xdr:col>11</xdr:col>
                    <xdr:colOff>295275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24</xdr:row>
                    <xdr:rowOff>161925</xdr:rowOff>
                  </from>
                  <to>
                    <xdr:col>11</xdr:col>
                    <xdr:colOff>295275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4" name="Check Box 23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22</xdr:row>
                    <xdr:rowOff>161925</xdr:rowOff>
                  </from>
                  <to>
                    <xdr:col>11</xdr:col>
                    <xdr:colOff>295275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5" name="Check Box 24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21</xdr:row>
                    <xdr:rowOff>161925</xdr:rowOff>
                  </from>
                  <to>
                    <xdr:col>11</xdr:col>
                    <xdr:colOff>295275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20</xdr:row>
                    <xdr:rowOff>161925</xdr:rowOff>
                  </from>
                  <to>
                    <xdr:col>11</xdr:col>
                    <xdr:colOff>295275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7" name="Check Box 26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26</xdr:row>
                    <xdr:rowOff>161925</xdr:rowOff>
                  </from>
                  <to>
                    <xdr:col>11</xdr:col>
                    <xdr:colOff>295275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8" name="Check Box 27">
              <controlPr defaultSize="0" autoFill="0" autoLine="0" autoPict="0" altText="">
                <anchor moveWithCells="1">
                  <from>
                    <xdr:col>17</xdr:col>
                    <xdr:colOff>57150</xdr:colOff>
                    <xdr:row>23</xdr:row>
                    <xdr:rowOff>66675</xdr:rowOff>
                  </from>
                  <to>
                    <xdr:col>17</xdr:col>
                    <xdr:colOff>295275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9" name="Check Box 28">
              <controlPr defaultSize="0" autoFill="0" autoLine="0" autoPict="0" altText="">
                <anchor moveWithCells="1">
                  <from>
                    <xdr:col>17</xdr:col>
                    <xdr:colOff>57150</xdr:colOff>
                    <xdr:row>20</xdr:row>
                    <xdr:rowOff>171450</xdr:rowOff>
                  </from>
                  <to>
                    <xdr:col>17</xdr:col>
                    <xdr:colOff>295275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0" name="Check Box 39">
              <controlPr defaultSize="0" autoFill="0" autoLine="0" autoPict="0" altText="">
                <anchor moveWithCells="1">
                  <from>
                    <xdr:col>3</xdr:col>
                    <xdr:colOff>304800</xdr:colOff>
                    <xdr:row>43</xdr:row>
                    <xdr:rowOff>57150</xdr:rowOff>
                  </from>
                  <to>
                    <xdr:col>4</xdr:col>
                    <xdr:colOff>219075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1" name="Option Button 40">
              <controlPr defaultSize="0" autoFill="0" autoLine="0" autoPict="0" altText="">
                <anchor moveWithCells="1">
                  <from>
                    <xdr:col>20</xdr:col>
                    <xdr:colOff>123825</xdr:colOff>
                    <xdr:row>41</xdr:row>
                    <xdr:rowOff>66675</xdr:rowOff>
                  </from>
                  <to>
                    <xdr:col>20</xdr:col>
                    <xdr:colOff>304800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2" name="Option Button 41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41</xdr:row>
                    <xdr:rowOff>66675</xdr:rowOff>
                  </from>
                  <to>
                    <xdr:col>18</xdr:col>
                    <xdr:colOff>104775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3" name="Group Box 42">
              <controlPr defaultSize="0" autoFill="0" autoPict="0">
                <anchor moveWithCells="1">
                  <from>
                    <xdr:col>17</xdr:col>
                    <xdr:colOff>66675</xdr:colOff>
                    <xdr:row>41</xdr:row>
                    <xdr:rowOff>0</xdr:rowOff>
                  </from>
                  <to>
                    <xdr:col>22</xdr:col>
                    <xdr:colOff>66675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4" name="Option Button 43">
              <controlPr defaultSize="0" autoFill="0" autoLine="0" autoPict="0" altText="">
                <anchor moveWithCells="1">
                  <from>
                    <xdr:col>6</xdr:col>
                    <xdr:colOff>95250</xdr:colOff>
                    <xdr:row>41</xdr:row>
                    <xdr:rowOff>38100</xdr:rowOff>
                  </from>
                  <to>
                    <xdr:col>7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5" name="Option Button 44">
              <controlPr defaultSize="0" autoFill="0" autoLine="0" autoPict="0" altText="">
                <anchor moveWithCells="1">
                  <from>
                    <xdr:col>3</xdr:col>
                    <xdr:colOff>295275</xdr:colOff>
                    <xdr:row>41</xdr:row>
                    <xdr:rowOff>28575</xdr:rowOff>
                  </from>
                  <to>
                    <xdr:col>4</xdr:col>
                    <xdr:colOff>295275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6" name="Group Box 45">
              <controlPr defaultSize="0" autoFill="0" autoPict="0">
                <anchor moveWithCells="1">
                  <from>
                    <xdr:col>3</xdr:col>
                    <xdr:colOff>28575</xdr:colOff>
                    <xdr:row>41</xdr:row>
                    <xdr:rowOff>28575</xdr:rowOff>
                  </from>
                  <to>
                    <xdr:col>8</xdr:col>
                    <xdr:colOff>295275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7" name="Option Button 46">
              <controlPr defaultSize="0" autoFill="0" autoLine="0" autoPict="0">
                <anchor moveWithCells="1">
                  <from>
                    <xdr:col>8</xdr:col>
                    <xdr:colOff>180975</xdr:colOff>
                    <xdr:row>44</xdr:row>
                    <xdr:rowOff>180975</xdr:rowOff>
                  </from>
                  <to>
                    <xdr:col>9</xdr:col>
                    <xdr:colOff>38100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8" name="Option Button 47">
              <controlPr defaultSize="0" autoFill="0" autoLine="0" autoPict="0">
                <anchor moveWithCells="1">
                  <from>
                    <xdr:col>10</xdr:col>
                    <xdr:colOff>114300</xdr:colOff>
                    <xdr:row>44</xdr:row>
                    <xdr:rowOff>180975</xdr:rowOff>
                  </from>
                  <to>
                    <xdr:col>10</xdr:col>
                    <xdr:colOff>295275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9" name="Group Box 48">
              <controlPr defaultSize="0" autoFill="0" autoPict="0">
                <anchor moveWithCells="1">
                  <from>
                    <xdr:col>7</xdr:col>
                    <xdr:colOff>295275</xdr:colOff>
                    <xdr:row>44</xdr:row>
                    <xdr:rowOff>133350</xdr:rowOff>
                  </from>
                  <to>
                    <xdr:col>11</xdr:col>
                    <xdr:colOff>304800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0" name="Option Button 49">
              <controlPr defaultSize="0" autoFill="0" autoLine="0" autoPict="0" altText="">
                <anchor moveWithCells="1">
                  <from>
                    <xdr:col>10</xdr:col>
                    <xdr:colOff>114300</xdr:colOff>
                    <xdr:row>47</xdr:row>
                    <xdr:rowOff>142875</xdr:rowOff>
                  </from>
                  <to>
                    <xdr:col>10</xdr:col>
                    <xdr:colOff>285750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1" name="Option Button 50">
              <controlPr defaultSize="0" autoFill="0" autoLine="0" autoPict="0" altText="">
                <anchor moveWithCells="1">
                  <from>
                    <xdr:col>8</xdr:col>
                    <xdr:colOff>180975</xdr:colOff>
                    <xdr:row>47</xdr:row>
                    <xdr:rowOff>152400</xdr:rowOff>
                  </from>
                  <to>
                    <xdr:col>9</xdr:col>
                    <xdr:colOff>28575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2" name="Group Box 51">
              <controlPr defaultSize="0" autoFill="0" autoPict="0">
                <anchor moveWithCells="1">
                  <from>
                    <xdr:col>7</xdr:col>
                    <xdr:colOff>190500</xdr:colOff>
                    <xdr:row>47</xdr:row>
                    <xdr:rowOff>142875</xdr:rowOff>
                  </from>
                  <to>
                    <xdr:col>12</xdr:col>
                    <xdr:colOff>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3" name="Option Button 52">
              <controlPr defaultSize="0" autoFill="0" autoLine="0" autoPict="0">
                <anchor moveWithCells="1">
                  <from>
                    <xdr:col>10</xdr:col>
                    <xdr:colOff>114300</xdr:colOff>
                    <xdr:row>50</xdr:row>
                    <xdr:rowOff>142875</xdr:rowOff>
                  </from>
                  <to>
                    <xdr:col>10</xdr:col>
                    <xdr:colOff>304800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4" name="Option Button 53">
              <controlPr defaultSize="0" autoFill="0" autoLine="0" autoPict="0">
                <anchor moveWithCells="1">
                  <from>
                    <xdr:col>8</xdr:col>
                    <xdr:colOff>180975</xdr:colOff>
                    <xdr:row>50</xdr:row>
                    <xdr:rowOff>152400</xdr:rowOff>
                  </from>
                  <to>
                    <xdr:col>9</xdr:col>
                    <xdr:colOff>38100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5" name="Group Box 54">
              <controlPr defaultSize="0" autoFill="0" autoPict="0">
                <anchor moveWithCells="1">
                  <from>
                    <xdr:col>7</xdr:col>
                    <xdr:colOff>266700</xdr:colOff>
                    <xdr:row>50</xdr:row>
                    <xdr:rowOff>123825</xdr:rowOff>
                  </from>
                  <to>
                    <xdr:col>11</xdr:col>
                    <xdr:colOff>304800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46" name="Option Button 106">
              <controlPr defaultSize="0" autoFill="0" autoLine="0" autoPict="0">
                <anchor moveWithCells="1">
                  <from>
                    <xdr:col>21</xdr:col>
                    <xdr:colOff>123825</xdr:colOff>
                    <xdr:row>49</xdr:row>
                    <xdr:rowOff>142875</xdr:rowOff>
                  </from>
                  <to>
                    <xdr:col>21</xdr:col>
                    <xdr:colOff>304800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47" name="Option Button 107">
              <controlPr defaultSize="0" autoFill="0" autoLine="0" autoPict="0">
                <anchor moveWithCells="1">
                  <from>
                    <xdr:col>19</xdr:col>
                    <xdr:colOff>171450</xdr:colOff>
                    <xdr:row>49</xdr:row>
                    <xdr:rowOff>152400</xdr:rowOff>
                  </from>
                  <to>
                    <xdr:col>20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48" name="Group Box 116">
              <controlPr defaultSize="0" autoFill="0" autoPict="0">
                <anchor moveWithCells="1">
                  <from>
                    <xdr:col>19</xdr:col>
                    <xdr:colOff>152400</xdr:colOff>
                    <xdr:row>49</xdr:row>
                    <xdr:rowOff>66675</xdr:rowOff>
                  </from>
                  <to>
                    <xdr:col>22</xdr:col>
                    <xdr:colOff>152400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9" name="Option Button 117">
              <controlPr defaultSize="0" autoFill="0" autoLine="0" autoPict="0">
                <anchor moveWithCells="1">
                  <from>
                    <xdr:col>21</xdr:col>
                    <xdr:colOff>123825</xdr:colOff>
                    <xdr:row>44</xdr:row>
                    <xdr:rowOff>171450</xdr:rowOff>
                  </from>
                  <to>
                    <xdr:col>21</xdr:col>
                    <xdr:colOff>304800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50" name="Option Button 118">
              <controlPr defaultSize="0" autoFill="0" autoLine="0" autoPict="0">
                <anchor moveWithCells="1">
                  <from>
                    <xdr:col>19</xdr:col>
                    <xdr:colOff>171450</xdr:colOff>
                    <xdr:row>44</xdr:row>
                    <xdr:rowOff>180975</xdr:rowOff>
                  </from>
                  <to>
                    <xdr:col>20</xdr:col>
                    <xdr:colOff>28575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51" name="Group Box 119">
              <controlPr defaultSize="0" autoFill="0" autoPict="0">
                <anchor moveWithCells="1">
                  <from>
                    <xdr:col>19</xdr:col>
                    <xdr:colOff>152400</xdr:colOff>
                    <xdr:row>44</xdr:row>
                    <xdr:rowOff>95250</xdr:rowOff>
                  </from>
                  <to>
                    <xdr:col>22</xdr:col>
                    <xdr:colOff>152400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2" name="Option Button 120">
              <controlPr defaultSize="0" autoFill="0" autoLine="0" autoPict="0">
                <anchor moveWithCells="1">
                  <from>
                    <xdr:col>21</xdr:col>
                    <xdr:colOff>123825</xdr:colOff>
                    <xdr:row>45</xdr:row>
                    <xdr:rowOff>133350</xdr:rowOff>
                  </from>
                  <to>
                    <xdr:col>21</xdr:col>
                    <xdr:colOff>304800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3" name="Option Button 121">
              <controlPr defaultSize="0" autoFill="0" autoLine="0" autoPict="0">
                <anchor moveWithCells="1">
                  <from>
                    <xdr:col>19</xdr:col>
                    <xdr:colOff>171450</xdr:colOff>
                    <xdr:row>45</xdr:row>
                    <xdr:rowOff>142875</xdr:rowOff>
                  </from>
                  <to>
                    <xdr:col>20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4" name="Group Box 122">
              <controlPr defaultSize="0" autoFill="0" autoPict="0">
                <anchor moveWithCells="1">
                  <from>
                    <xdr:col>19</xdr:col>
                    <xdr:colOff>152400</xdr:colOff>
                    <xdr:row>45</xdr:row>
                    <xdr:rowOff>57150</xdr:rowOff>
                  </from>
                  <to>
                    <xdr:col>22</xdr:col>
                    <xdr:colOff>152400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55" name="Option Button 124">
              <controlPr defaultSize="0" autoFill="0" autoLine="0" autoPict="0">
                <anchor moveWithCells="1">
                  <from>
                    <xdr:col>21</xdr:col>
                    <xdr:colOff>123825</xdr:colOff>
                    <xdr:row>50</xdr:row>
                    <xdr:rowOff>142875</xdr:rowOff>
                  </from>
                  <to>
                    <xdr:col>21</xdr:col>
                    <xdr:colOff>304800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6" name="Option Button 125">
              <controlPr defaultSize="0" autoFill="0" autoLine="0" autoPict="0">
                <anchor moveWithCells="1">
                  <from>
                    <xdr:col>19</xdr:col>
                    <xdr:colOff>171450</xdr:colOff>
                    <xdr:row>50</xdr:row>
                    <xdr:rowOff>152400</xdr:rowOff>
                  </from>
                  <to>
                    <xdr:col>20</xdr:col>
                    <xdr:colOff>28575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7" name="Group Box 126">
              <controlPr defaultSize="0" autoFill="0" autoPict="0">
                <anchor moveWithCells="1">
                  <from>
                    <xdr:col>19</xdr:col>
                    <xdr:colOff>152400</xdr:colOff>
                    <xdr:row>50</xdr:row>
                    <xdr:rowOff>66675</xdr:rowOff>
                  </from>
                  <to>
                    <xdr:col>22</xdr:col>
                    <xdr:colOff>152400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58" name="Option Button 127">
              <controlPr defaultSize="0" autoFill="0" autoLine="0" autoPict="0">
                <anchor moveWithCells="1">
                  <from>
                    <xdr:col>21</xdr:col>
                    <xdr:colOff>123825</xdr:colOff>
                    <xdr:row>51</xdr:row>
                    <xdr:rowOff>142875</xdr:rowOff>
                  </from>
                  <to>
                    <xdr:col>21</xdr:col>
                    <xdr:colOff>304800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59" name="Option Button 128">
              <controlPr defaultSize="0" autoFill="0" autoLine="0" autoPict="0">
                <anchor moveWithCells="1">
                  <from>
                    <xdr:col>19</xdr:col>
                    <xdr:colOff>171450</xdr:colOff>
                    <xdr:row>51</xdr:row>
                    <xdr:rowOff>152400</xdr:rowOff>
                  </from>
                  <to>
                    <xdr:col>20</xdr:col>
                    <xdr:colOff>28575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60" name="Group Box 129">
              <controlPr defaultSize="0" autoFill="0" autoPict="0">
                <anchor moveWithCells="1">
                  <from>
                    <xdr:col>19</xdr:col>
                    <xdr:colOff>152400</xdr:colOff>
                    <xdr:row>51</xdr:row>
                    <xdr:rowOff>66675</xdr:rowOff>
                  </from>
                  <to>
                    <xdr:col>22</xdr:col>
                    <xdr:colOff>152400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61" name="Option Button 130">
              <controlPr defaultSize="0" autoFill="0" autoLine="0" autoPict="0">
                <anchor moveWithCells="1">
                  <from>
                    <xdr:col>21</xdr:col>
                    <xdr:colOff>123825</xdr:colOff>
                    <xdr:row>52</xdr:row>
                    <xdr:rowOff>142875</xdr:rowOff>
                  </from>
                  <to>
                    <xdr:col>21</xdr:col>
                    <xdr:colOff>304800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62" name="Option Button 131">
              <controlPr defaultSize="0" autoFill="0" autoLine="0" autoPict="0">
                <anchor moveWithCells="1">
                  <from>
                    <xdr:col>19</xdr:col>
                    <xdr:colOff>171450</xdr:colOff>
                    <xdr:row>52</xdr:row>
                    <xdr:rowOff>152400</xdr:rowOff>
                  </from>
                  <to>
                    <xdr:col>20</xdr:col>
                    <xdr:colOff>28575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63" name="Group Box 132">
              <controlPr defaultSize="0" autoFill="0" autoPict="0">
                <anchor moveWithCells="1">
                  <from>
                    <xdr:col>19</xdr:col>
                    <xdr:colOff>152400</xdr:colOff>
                    <xdr:row>52</xdr:row>
                    <xdr:rowOff>66675</xdr:rowOff>
                  </from>
                  <to>
                    <xdr:col>22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64" name="Option Button 133">
              <controlPr defaultSize="0" autoFill="0" autoLine="0" autoPict="0">
                <anchor moveWithCells="1">
                  <from>
                    <xdr:col>21</xdr:col>
                    <xdr:colOff>123825</xdr:colOff>
                    <xdr:row>53</xdr:row>
                    <xdr:rowOff>142875</xdr:rowOff>
                  </from>
                  <to>
                    <xdr:col>21</xdr:col>
                    <xdr:colOff>304800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65" name="Option Button 134">
              <controlPr defaultSize="0" autoFill="0" autoLine="0" autoPict="0">
                <anchor moveWithCells="1">
                  <from>
                    <xdr:col>19</xdr:col>
                    <xdr:colOff>171450</xdr:colOff>
                    <xdr:row>53</xdr:row>
                    <xdr:rowOff>152400</xdr:rowOff>
                  </from>
                  <to>
                    <xdr:col>20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66" name="Group Box 135">
              <controlPr defaultSize="0" autoFill="0" autoPict="0">
                <anchor moveWithCells="1">
                  <from>
                    <xdr:col>19</xdr:col>
                    <xdr:colOff>152400</xdr:colOff>
                    <xdr:row>53</xdr:row>
                    <xdr:rowOff>66675</xdr:rowOff>
                  </from>
                  <to>
                    <xdr:col>22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67" name="Option Button 140">
              <controlPr defaultSize="0" autoFill="0" autoLine="0" autoPict="0">
                <anchor moveWithCells="1">
                  <from>
                    <xdr:col>17</xdr:col>
                    <xdr:colOff>171450</xdr:colOff>
                    <xdr:row>46</xdr:row>
                    <xdr:rowOff>152400</xdr:rowOff>
                  </from>
                  <to>
                    <xdr:col>18</xdr:col>
                    <xdr:colOff>28575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68" name="Option Button 141">
              <controlPr defaultSize="0" autoFill="0" autoLine="0" autoPict="0">
                <anchor moveWithCells="1">
                  <from>
                    <xdr:col>19</xdr:col>
                    <xdr:colOff>180975</xdr:colOff>
                    <xdr:row>46</xdr:row>
                    <xdr:rowOff>142875</xdr:rowOff>
                  </from>
                  <to>
                    <xdr:col>20</xdr:col>
                    <xdr:colOff>28575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69" name="Option Button 142">
              <controlPr defaultSize="0" autoFill="0" autoLine="0" autoPict="0">
                <anchor moveWithCells="1">
                  <from>
                    <xdr:col>21</xdr:col>
                    <xdr:colOff>133350</xdr:colOff>
                    <xdr:row>46</xdr:row>
                    <xdr:rowOff>142875</xdr:rowOff>
                  </from>
                  <to>
                    <xdr:col>21</xdr:col>
                    <xdr:colOff>295275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70" name="Group Box 143">
              <controlPr defaultSize="0" autoFill="0" autoPict="0">
                <anchor moveWithCells="1">
                  <from>
                    <xdr:col>16</xdr:col>
                    <xdr:colOff>219075</xdr:colOff>
                    <xdr:row>46</xdr:row>
                    <xdr:rowOff>66675</xdr:rowOff>
                  </from>
                  <to>
                    <xdr:col>23</xdr:col>
                    <xdr:colOff>9525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71" name="Option Button 145">
              <controlPr defaultSize="0" autoFill="0" autoLine="0" autoPict="0">
                <anchor moveWithCells="1">
                  <from>
                    <xdr:col>10</xdr:col>
                    <xdr:colOff>114300</xdr:colOff>
                    <xdr:row>54</xdr:row>
                    <xdr:rowOff>152400</xdr:rowOff>
                  </from>
                  <to>
                    <xdr:col>10</xdr:col>
                    <xdr:colOff>295275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72" name="Option Button 146">
              <controlPr defaultSize="0" autoFill="0" autoLine="0" autoPict="0">
                <anchor moveWithCells="1">
                  <from>
                    <xdr:col>8</xdr:col>
                    <xdr:colOff>180975</xdr:colOff>
                    <xdr:row>54</xdr:row>
                    <xdr:rowOff>142875</xdr:rowOff>
                  </from>
                  <to>
                    <xdr:col>9</xdr:col>
                    <xdr:colOff>38100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73" name="Option Button 147">
              <controlPr defaultSize="0" autoFill="0" autoLine="0" autoPict="0">
                <anchor moveWithCells="1">
                  <from>
                    <xdr:col>10</xdr:col>
                    <xdr:colOff>114300</xdr:colOff>
                    <xdr:row>52</xdr:row>
                    <xdr:rowOff>142875</xdr:rowOff>
                  </from>
                  <to>
                    <xdr:col>10</xdr:col>
                    <xdr:colOff>304800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74" name="Option Button 148">
              <controlPr defaultSize="0" autoFill="0" autoLine="0" autoPict="0">
                <anchor moveWithCells="1">
                  <from>
                    <xdr:col>8</xdr:col>
                    <xdr:colOff>180975</xdr:colOff>
                    <xdr:row>52</xdr:row>
                    <xdr:rowOff>152400</xdr:rowOff>
                  </from>
                  <to>
                    <xdr:col>9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75" name="Group Box 149">
              <controlPr defaultSize="0" autoFill="0" autoPict="0">
                <anchor moveWithCells="1">
                  <from>
                    <xdr:col>7</xdr:col>
                    <xdr:colOff>247650</xdr:colOff>
                    <xdr:row>52</xdr:row>
                    <xdr:rowOff>95250</xdr:rowOff>
                  </from>
                  <to>
                    <xdr:col>12</xdr:col>
                    <xdr:colOff>19050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76" name="Group Box 150">
              <controlPr defaultSize="0" autoFill="0" autoPict="0">
                <anchor moveWithCells="1">
                  <from>
                    <xdr:col>7</xdr:col>
                    <xdr:colOff>161925</xdr:colOff>
                    <xdr:row>54</xdr:row>
                    <xdr:rowOff>114300</xdr:rowOff>
                  </from>
                  <to>
                    <xdr:col>11</xdr:col>
                    <xdr:colOff>304800</xdr:colOff>
                    <xdr:row>56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8" id="{620981E0-A434-4BFD-89C9-D2ABDF4B89CD}">
            <xm:f>Sheet2!$J$1=1</xm:f>
            <x14:dxf>
              <fill>
                <patternFill>
                  <bgColor theme="5" tint="0.79998168889431442"/>
                </patternFill>
              </fill>
            </x14:dxf>
          </x14:cfRule>
          <xm:sqref>B27:D28</xm:sqref>
        </x14:conditionalFormatting>
        <x14:conditionalFormatting xmlns:xm="http://schemas.microsoft.com/office/excel/2006/main">
          <x14:cfRule type="expression" priority="37" id="{4354E88F-DF3A-4F53-947F-694626A7C979}">
            <xm:f>OR(Sheet2!$J$1=1,Sheet2!$J$1=2)=TRUE</xm:f>
            <x14:dxf>
              <fill>
                <patternFill patternType="none">
                  <bgColor auto="1"/>
                </patternFill>
              </fill>
            </x14:dxf>
          </x14:cfRule>
          <xm:sqref>B22:E25</xm:sqref>
        </x14:conditionalFormatting>
        <x14:conditionalFormatting xmlns:xm="http://schemas.microsoft.com/office/excel/2006/main">
          <x14:cfRule type="expression" priority="53" id="{3F671801-5E19-4CF9-8B4F-529831F54836}">
            <xm:f>Sheet2!$B$11=TRUE</xm:f>
            <x14:dxf>
              <fill>
                <patternFill patternType="none">
                  <bgColor auto="1"/>
                </patternFill>
              </fill>
            </x14:dxf>
          </x14:cfRule>
          <xm:sqref>B44:W44</xm:sqref>
        </x14:conditionalFormatting>
        <x14:conditionalFormatting xmlns:xm="http://schemas.microsoft.com/office/excel/2006/main">
          <x14:cfRule type="expression" priority="13" id="{5B5F524B-BF3F-445E-ABA8-51ECE370F5A8}">
            <xm:f>Sheet2!$B$16=2</xm:f>
            <x14:dxf>
              <fill>
                <patternFill>
                  <bgColor theme="5" tint="0.79998168889431442"/>
                </patternFill>
              </fill>
            </x14:dxf>
          </x14:cfRule>
          <xm:sqref>C55:K55</xm:sqref>
        </x14:conditionalFormatting>
        <x14:conditionalFormatting xmlns:xm="http://schemas.microsoft.com/office/excel/2006/main">
          <x14:cfRule type="expression" priority="55" id="{4E554CF9-F188-443C-8337-3715769AEE8E}">
            <xm:f>OR(Sheet2!$B$9=1,Sheet2!$B$9=2)=TRUE</xm:f>
            <x14:dxf>
              <fill>
                <patternFill patternType="none">
                  <bgColor auto="1"/>
                </patternFill>
              </fill>
            </x14:dxf>
          </x14:cfRule>
          <xm:sqref>D42:I43</xm:sqref>
        </x14:conditionalFormatting>
        <x14:conditionalFormatting xmlns:xm="http://schemas.microsoft.com/office/excel/2006/main">
          <x14:cfRule type="expression" priority="50" id="{EB439A8A-04FA-4755-BE12-B43BD6ED8343}">
            <xm:f>OR(Sheet2!$B$13=1,Sheet2!$B$13=2)=TRUE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I46</xm:sqref>
        </x14:conditionalFormatting>
        <x14:conditionalFormatting xmlns:xm="http://schemas.microsoft.com/office/excel/2006/main">
          <x14:cfRule type="expression" priority="49" id="{4F6EFFAA-ECBE-47F4-B70C-03BB6EA48B36}">
            <xm:f>OR(Sheet2!$B$14=1,Sheet2!$B$14=2)=TRUE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I49</xm:sqref>
        </x14:conditionalFormatting>
        <x14:conditionalFormatting xmlns:xm="http://schemas.microsoft.com/office/excel/2006/main">
          <x14:cfRule type="expression" priority="48" id="{D1B6B093-18C4-499D-ABB8-071B79E81354}">
            <xm:f>OR(Sheet2!$B$15=1,Sheet2!$B$15=2)=TRUE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I52</xm:sqref>
        </x14:conditionalFormatting>
        <x14:conditionalFormatting xmlns:xm="http://schemas.microsoft.com/office/excel/2006/main">
          <x14:cfRule type="expression" priority="16" id="{C94C2C2C-C534-43F6-9C20-A0E5E42AA8E7}">
            <xm:f>OR(Sheet2!$B$16=1,Sheet2!$B$16=2)=TRUE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I54</xm:sqref>
        </x14:conditionalFormatting>
        <x14:conditionalFormatting xmlns:xm="http://schemas.microsoft.com/office/excel/2006/main">
          <x14:cfRule type="expression" priority="15" id="{F7F17034-9511-43D5-A4D0-69BF89F1C38E}">
            <xm:f>OR(Sheet2!$B$17=1,Sheet2!$B$17=2)=TRUE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I56</xm:sqref>
        </x14:conditionalFormatting>
        <x14:conditionalFormatting xmlns:xm="http://schemas.microsoft.com/office/excel/2006/main">
          <x14:cfRule type="expression" priority="12" id="{4E887E4C-FDF3-4D27-8D07-B282E0955257}">
            <xm:f>OR(Sheet2!$B$13=1,Sheet2!$B$13=2)=TRUE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J46:L46</xm:sqref>
        </x14:conditionalFormatting>
        <x14:conditionalFormatting xmlns:xm="http://schemas.microsoft.com/office/excel/2006/main">
          <x14:cfRule type="expression" priority="11" id="{72DE2F9E-3822-4301-B059-CD9060AE4820}">
            <xm:f>OR(Sheet2!$B$14=1,Sheet2!$B$14=2)=TRUE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J49:L49</xm:sqref>
        </x14:conditionalFormatting>
        <x14:conditionalFormatting xmlns:xm="http://schemas.microsoft.com/office/excel/2006/main">
          <x14:cfRule type="expression" priority="10" id="{44DDD556-0B74-4645-B8C9-633EBFBF0A23}">
            <xm:f>OR(Sheet2!$B$15=1,Sheet2!$B$15=2)=TRUE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J52:L52</xm:sqref>
        </x14:conditionalFormatting>
        <x14:conditionalFormatting xmlns:xm="http://schemas.microsoft.com/office/excel/2006/main">
          <x14:cfRule type="expression" priority="9" id="{E2609504-66CE-456B-9174-9F9B8707A03E}">
            <xm:f>OR(Sheet2!$B$16=1,Sheet2!$B$16=2)=TRUE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J54:L54</xm:sqref>
        </x14:conditionalFormatting>
        <x14:conditionalFormatting xmlns:xm="http://schemas.microsoft.com/office/excel/2006/main">
          <x14:cfRule type="expression" priority="14" id="{F928984B-CF63-42C2-BC9A-C3C7D3274C30}">
            <xm:f>OR(Sheet2!$B$17=1,Sheet2!$B$17=2)=TRUE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 style="thin">
                  <color auto="1"/>
                </bottom>
                <vertical/>
                <horizontal/>
              </border>
            </x14:dxf>
          </x14:cfRule>
          <xm:sqref>J56:L56</xm:sqref>
        </x14:conditionalFormatting>
        <x14:conditionalFormatting xmlns:xm="http://schemas.microsoft.com/office/excel/2006/main">
          <x14:cfRule type="expression" priority="74" id="{FD625B9E-460E-4A79-9B52-113DE89FEEDB}">
            <xm:f>OR(Sheet2!$B$7=1,Sheet2!$B$7=2)=TRUE</xm:f>
            <x14:dxf>
              <fill>
                <patternFill patternType="none">
                  <bgColor auto="1"/>
                </patternFill>
              </fill>
            </x14:dxf>
          </x14:cfRule>
          <xm:sqref>L14:L15</xm:sqref>
        </x14:conditionalFormatting>
        <x14:conditionalFormatting xmlns:xm="http://schemas.microsoft.com/office/excel/2006/main">
          <x14:cfRule type="expression" priority="43" id="{55C56C88-A5F8-473B-8C32-B77AE6B81402}">
            <xm:f>OR(Sheet2!$B$20=1,Sheet2!$B$20=2,Sheet2!$B$20=3)=TRUE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R48:T48</xm:sqref>
        </x14:conditionalFormatting>
        <x14:conditionalFormatting xmlns:xm="http://schemas.microsoft.com/office/excel/2006/main">
          <x14:cfRule type="expression" priority="65" id="{EF305E99-1A23-4837-A8CD-E236AFE1FE1A}">
            <xm:f>OR(Sheet2!$B$8=1,Sheet2!$B$8=2)=TRUE</xm:f>
            <x14:dxf>
              <fill>
                <patternFill patternType="none">
                  <bgColor auto="1"/>
                </patternFill>
              </fill>
            </x14:dxf>
          </x14:cfRule>
          <xm:sqref>R16:W16</xm:sqref>
        </x14:conditionalFormatting>
        <x14:conditionalFormatting xmlns:xm="http://schemas.microsoft.com/office/excel/2006/main">
          <x14:cfRule type="expression" priority="54" id="{1259542B-EBDE-4B3D-870D-4A76573F708F}">
            <xm:f>OR(Sheet2!$B$10=1,Sheet2!$B$10=2)=TRUE</xm:f>
            <x14:dxf>
              <fill>
                <patternFill patternType="none">
                  <bgColor auto="1"/>
                </patternFill>
              </fill>
            </x14:dxf>
          </x14:cfRule>
          <xm:sqref>R42:W43</xm:sqref>
        </x14:conditionalFormatting>
        <x14:conditionalFormatting xmlns:xm="http://schemas.microsoft.com/office/excel/2006/main">
          <x14:cfRule type="expression" priority="87" id="{51E7F67F-C613-44E8-A93F-F554F155F9A5}">
            <xm:f>Sheet2!$J$2=TRUE</xm:f>
            <x14:dxf>
              <fill>
                <patternFill>
                  <bgColor theme="5" tint="0.79998168889431442"/>
                </patternFill>
              </fill>
            </x14:dxf>
          </x14:cfRule>
          <xm:sqref>S22:W22</xm:sqref>
        </x14:conditionalFormatting>
        <x14:conditionalFormatting xmlns:xm="http://schemas.microsoft.com/office/excel/2006/main">
          <x14:cfRule type="expression" priority="86" id="{136E551C-D63A-4D3E-84D2-7414307249A4}">
            <xm:f>Sheet2!$J$3=TRUE</xm:f>
            <x14:dxf>
              <fill>
                <patternFill>
                  <bgColor theme="5" tint="0.79998168889431442"/>
                </patternFill>
              </fill>
            </x14:dxf>
          </x14:cfRule>
          <xm:sqref>S24:W25</xm:sqref>
        </x14:conditionalFormatting>
        <x14:conditionalFormatting xmlns:xm="http://schemas.microsoft.com/office/excel/2006/main">
          <x14:cfRule type="expression" priority="23" id="{331E7E75-5FD4-4462-A38B-7F8838613D12}">
            <xm:f>OR(Sheet2!$B$18=1,Sheet2!$B$18=2)=TRUE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T46</xm:sqref>
        </x14:conditionalFormatting>
        <x14:conditionalFormatting xmlns:xm="http://schemas.microsoft.com/office/excel/2006/main">
          <x14:cfRule type="expression" priority="22" id="{B604B232-1D4F-452E-BD24-B23CDA5436C9}">
            <xm:f>OR(Sheet2!$B$19=1,Sheet2!$B$19=2)=TRUE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T47</xm:sqref>
        </x14:conditionalFormatting>
        <x14:conditionalFormatting xmlns:xm="http://schemas.microsoft.com/office/excel/2006/main">
          <x14:cfRule type="expression" priority="32" id="{E44B1C58-3D52-45A6-BBBE-A6913178F0B6}">
            <xm:f>OR(Sheet2!$B$21=1,Sheet2!$B$21=2)=TRUE</xm:f>
            <x14:dxf>
              <font>
                <strike val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T51</xm:sqref>
        </x14:conditionalFormatting>
        <x14:conditionalFormatting xmlns:xm="http://schemas.microsoft.com/office/excel/2006/main">
          <x14:cfRule type="expression" priority="19" id="{A121BB31-72FA-4A5C-A804-33E00A652037}">
            <xm:f>OR(Sheet2!$B$22=1,Sheet2!$B$22=2)=TRUE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T52</xm:sqref>
        </x14:conditionalFormatting>
        <x14:conditionalFormatting xmlns:xm="http://schemas.microsoft.com/office/excel/2006/main">
          <x14:cfRule type="expression" priority="30" id="{D7BE3A9F-55CF-46EA-866E-C8D5865D30E4}">
            <xm:f>OR(Sheet2!$B$23=1,Sheet2!$B$23=2)=TRUE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T53</xm:sqref>
        </x14:conditionalFormatting>
        <x14:conditionalFormatting xmlns:xm="http://schemas.microsoft.com/office/excel/2006/main">
          <x14:cfRule type="expression" priority="21" id="{3ADAD7B6-5A86-4ADC-8167-F89753A3C521}">
            <xm:f>OR(Sheet2!$B$24=1,Sheet2!$B$24=2)=TRUE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T54</xm:sqref>
        </x14:conditionalFormatting>
        <x14:conditionalFormatting xmlns:xm="http://schemas.microsoft.com/office/excel/2006/main">
          <x14:cfRule type="expression" priority="20" id="{BF8AA35E-787C-45B8-88E5-0DCA18CEEA8E}">
            <xm:f>OR(Sheet2!$B$25=1,Sheet2!$B$25=2)=TRUE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T55</xm:sqref>
        </x14:conditionalFormatting>
        <x14:conditionalFormatting xmlns:xm="http://schemas.microsoft.com/office/excel/2006/main">
          <x14:cfRule type="expression" priority="38" id="{FB36A59D-6D32-4278-A1CC-0429C4689B04}">
            <xm:f>OR(Sheet2!$B$25=1,Sheet2!$B$25=2)=TRUE</xm:f>
            <x14:dxf>
              <fill>
                <patternFill patternType="none">
                  <bgColor auto="1"/>
                </patternFill>
              </fill>
              <border>
                <left/>
                <top/>
                <bottom style="thin">
                  <color auto="1"/>
                </bottom>
                <vertical/>
                <horizontal/>
              </border>
            </x14:dxf>
          </x14:cfRule>
          <xm:sqref>T56:W56</xm:sqref>
        </x14:conditionalFormatting>
        <x14:conditionalFormatting xmlns:xm="http://schemas.microsoft.com/office/excel/2006/main">
          <x14:cfRule type="expression" priority="8" id="{CF2EF623-6A29-45E4-A73D-01DC8A9E2758}">
            <xm:f>OR(Sheet2!$B$18=1,Sheet2!$B$18=2)=TRUE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U46:W46</xm:sqref>
        </x14:conditionalFormatting>
        <x14:conditionalFormatting xmlns:xm="http://schemas.microsoft.com/office/excel/2006/main">
          <x14:cfRule type="expression" priority="7" id="{DF2F05E5-D9E7-4B61-90E1-69F4F9F2B7FC}">
            <xm:f>OR(Sheet2!$B$19=1,Sheet2!$B$19=2)=TRUE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U47:W47</xm:sqref>
        </x14:conditionalFormatting>
        <x14:conditionalFormatting xmlns:xm="http://schemas.microsoft.com/office/excel/2006/main">
          <x14:cfRule type="expression" priority="6" id="{45E33841-FFB2-4DF7-8944-0E5971DA7B92}">
            <xm:f>OR(Sheet2!$B$20=1,Sheet2!$B$20=2,Sheet2!$B$20=3)=TRUE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U48:W48</xm:sqref>
        </x14:conditionalFormatting>
        <x14:conditionalFormatting xmlns:xm="http://schemas.microsoft.com/office/excel/2006/main">
          <x14:cfRule type="expression" priority="5" id="{71CE9195-E1AA-4484-86F0-A090794A5899}">
            <xm:f>OR(Sheet2!$B$21=1,Sheet2!$B$21=2)=TRUE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U51:W51</xm:sqref>
        </x14:conditionalFormatting>
        <x14:conditionalFormatting xmlns:xm="http://schemas.microsoft.com/office/excel/2006/main">
          <x14:cfRule type="expression" priority="4" id="{D795C0F9-30A9-4D25-AC89-8031038715D2}">
            <xm:f>OR(Sheet2!$B$22=1,Sheet2!$B$22=2)=TRUE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U52:W52</xm:sqref>
        </x14:conditionalFormatting>
        <x14:conditionalFormatting xmlns:xm="http://schemas.microsoft.com/office/excel/2006/main">
          <x14:cfRule type="expression" priority="3" id="{3E3008E1-2B72-4203-B631-9DDC99DF55BC}">
            <xm:f>OR(Sheet2!$B$23=1,Sheet2!$B$23=2)=TRUE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U53:W53</xm:sqref>
        </x14:conditionalFormatting>
        <x14:conditionalFormatting xmlns:xm="http://schemas.microsoft.com/office/excel/2006/main">
          <x14:cfRule type="expression" priority="2" id="{4EF72059-9227-4086-9ADA-7A6DFE05B614}">
            <xm:f>OR(Sheet2!$B$24=1,Sheet2!$B$24=2)=TRUE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U54:W54</xm:sqref>
        </x14:conditionalFormatting>
        <x14:conditionalFormatting xmlns:xm="http://schemas.microsoft.com/office/excel/2006/main">
          <x14:cfRule type="expression" priority="1" id="{001857FA-E6EB-4847-842E-DDC55524179C}">
            <xm:f>OR(Sheet2!$B$25=1,Sheet2!$B$25=2)=TRUE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U55:W55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Sheet2!$E$1:$E$3</xm:f>
          </x14:formula1>
          <xm:sqref>S22:W22</xm:sqref>
        </x14:dataValidation>
        <x14:dataValidation type="list" allowBlank="1" showInputMessage="1" showErrorMessage="1" xr:uid="{00000000-0002-0000-0000-000001000000}">
          <x14:formula1>
            <xm:f>Sheet2!$G$1:$G$23</xm:f>
          </x14:formula1>
          <xm:sqref>S24:W25</xm:sqref>
        </x14:dataValidation>
        <x14:dataValidation type="list" allowBlank="1" showInputMessage="1" showErrorMessage="1" xr:uid="{00000000-0002-0000-0000-000002000000}">
          <x14:formula1>
            <xm:f>Sheet2!$L$1:$L$2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25"/>
  <sheetViews>
    <sheetView workbookViewId="0"/>
  </sheetViews>
  <sheetFormatPr defaultColWidth="9" defaultRowHeight="18.75" x14ac:dyDescent="0.4"/>
  <cols>
    <col min="1" max="1" width="9.375" style="304" bestFit="1" customWidth="1"/>
    <col min="2" max="2" width="10.25" style="304" bestFit="1" customWidth="1"/>
    <col min="3" max="16384" width="9" style="304"/>
  </cols>
  <sheetData>
    <row r="1" spans="1:12" x14ac:dyDescent="0.4">
      <c r="A1" s="304" t="s">
        <v>79</v>
      </c>
      <c r="B1" s="304">
        <v>2</v>
      </c>
      <c r="C1" s="304" t="s">
        <v>80</v>
      </c>
      <c r="D1" s="304">
        <v>3</v>
      </c>
      <c r="E1" s="304" t="s">
        <v>81</v>
      </c>
      <c r="G1" s="304" t="s">
        <v>82</v>
      </c>
      <c r="I1" s="304" t="s">
        <v>144</v>
      </c>
      <c r="J1" s="304">
        <v>0</v>
      </c>
      <c r="L1" s="304" t="s">
        <v>131</v>
      </c>
    </row>
    <row r="2" spans="1:12" x14ac:dyDescent="0.4">
      <c r="A2" s="304" t="s">
        <v>83</v>
      </c>
      <c r="C2" s="304" t="s">
        <v>84</v>
      </c>
      <c r="D2" s="304">
        <v>3</v>
      </c>
      <c r="E2" s="304" t="s">
        <v>85</v>
      </c>
      <c r="G2" s="304" t="s">
        <v>86</v>
      </c>
      <c r="I2" s="304" t="s">
        <v>116</v>
      </c>
      <c r="J2" s="304" t="b">
        <v>0</v>
      </c>
      <c r="L2" s="304" t="s">
        <v>132</v>
      </c>
    </row>
    <row r="3" spans="1:12" x14ac:dyDescent="0.4">
      <c r="A3" s="304" t="s">
        <v>87</v>
      </c>
      <c r="B3" s="305"/>
      <c r="C3" s="304" t="s">
        <v>88</v>
      </c>
      <c r="E3" s="304" t="s">
        <v>89</v>
      </c>
      <c r="G3" s="304" t="s">
        <v>90</v>
      </c>
      <c r="I3" s="304" t="s">
        <v>117</v>
      </c>
      <c r="J3" s="304" t="b">
        <v>0</v>
      </c>
    </row>
    <row r="4" spans="1:12" x14ac:dyDescent="0.4">
      <c r="A4" s="304" t="s">
        <v>91</v>
      </c>
      <c r="G4" s="304" t="s">
        <v>92</v>
      </c>
    </row>
    <row r="5" spans="1:12" x14ac:dyDescent="0.4">
      <c r="G5" s="304" t="s">
        <v>93</v>
      </c>
    </row>
    <row r="6" spans="1:12" x14ac:dyDescent="0.4">
      <c r="G6" s="304" t="s">
        <v>94</v>
      </c>
    </row>
    <row r="7" spans="1:12" x14ac:dyDescent="0.4">
      <c r="A7" s="304" t="s">
        <v>118</v>
      </c>
      <c r="B7" s="304">
        <v>0</v>
      </c>
      <c r="G7" s="304" t="s">
        <v>95</v>
      </c>
    </row>
    <row r="8" spans="1:12" x14ac:dyDescent="0.4">
      <c r="A8" s="304" t="s">
        <v>119</v>
      </c>
      <c r="B8" s="304">
        <v>0</v>
      </c>
      <c r="G8" s="304" t="s">
        <v>96</v>
      </c>
    </row>
    <row r="9" spans="1:12" x14ac:dyDescent="0.4">
      <c r="A9" s="304" t="s">
        <v>32</v>
      </c>
      <c r="B9" s="304">
        <v>0</v>
      </c>
      <c r="G9" s="304" t="s">
        <v>97</v>
      </c>
    </row>
    <row r="10" spans="1:12" x14ac:dyDescent="0.4">
      <c r="A10" s="304" t="s">
        <v>120</v>
      </c>
      <c r="B10" s="304">
        <v>0</v>
      </c>
      <c r="G10" s="304" t="s">
        <v>98</v>
      </c>
    </row>
    <row r="11" spans="1:12" x14ac:dyDescent="0.4">
      <c r="A11" s="304" t="s">
        <v>121</v>
      </c>
      <c r="B11" s="304" t="b">
        <v>0</v>
      </c>
      <c r="G11" s="304" t="s">
        <v>99</v>
      </c>
    </row>
    <row r="12" spans="1:12" x14ac:dyDescent="0.4">
      <c r="G12" s="304" t="s">
        <v>100</v>
      </c>
    </row>
    <row r="13" spans="1:12" x14ac:dyDescent="0.4">
      <c r="A13" s="304" t="s">
        <v>122</v>
      </c>
      <c r="B13" s="304">
        <v>0</v>
      </c>
      <c r="G13" s="304" t="s">
        <v>101</v>
      </c>
    </row>
    <row r="14" spans="1:12" x14ac:dyDescent="0.4">
      <c r="A14" s="304" t="s">
        <v>150</v>
      </c>
      <c r="B14" s="304">
        <v>0</v>
      </c>
      <c r="G14" s="304" t="s">
        <v>102</v>
      </c>
    </row>
    <row r="15" spans="1:12" x14ac:dyDescent="0.4">
      <c r="A15" s="304" t="s">
        <v>151</v>
      </c>
      <c r="B15" s="304">
        <v>0</v>
      </c>
      <c r="G15" s="304" t="s">
        <v>103</v>
      </c>
    </row>
    <row r="16" spans="1:12" x14ac:dyDescent="0.4">
      <c r="A16" s="304" t="s">
        <v>152</v>
      </c>
      <c r="B16" s="304">
        <v>0</v>
      </c>
      <c r="G16" s="304" t="s">
        <v>104</v>
      </c>
    </row>
    <row r="17" spans="1:7" x14ac:dyDescent="0.4">
      <c r="A17" s="304" t="s">
        <v>153</v>
      </c>
      <c r="B17" s="304">
        <v>0</v>
      </c>
      <c r="G17" s="304" t="s">
        <v>105</v>
      </c>
    </row>
    <row r="18" spans="1:7" x14ac:dyDescent="0.4">
      <c r="A18" s="304" t="s">
        <v>123</v>
      </c>
      <c r="B18" s="304">
        <v>0</v>
      </c>
      <c r="G18" s="304" t="s">
        <v>106</v>
      </c>
    </row>
    <row r="19" spans="1:7" x14ac:dyDescent="0.4">
      <c r="A19" s="304" t="s">
        <v>124</v>
      </c>
      <c r="B19" s="304">
        <v>0</v>
      </c>
      <c r="G19" s="304" t="s">
        <v>107</v>
      </c>
    </row>
    <row r="20" spans="1:7" x14ac:dyDescent="0.4">
      <c r="A20" s="304" t="s">
        <v>125</v>
      </c>
      <c r="B20" s="304">
        <v>0</v>
      </c>
      <c r="G20" s="304" t="s">
        <v>108</v>
      </c>
    </row>
    <row r="21" spans="1:7" x14ac:dyDescent="0.4">
      <c r="A21" s="304" t="s">
        <v>126</v>
      </c>
      <c r="B21" s="304">
        <v>0</v>
      </c>
      <c r="G21" s="304" t="s">
        <v>109</v>
      </c>
    </row>
    <row r="22" spans="1:7" x14ac:dyDescent="0.4">
      <c r="A22" s="304" t="s">
        <v>127</v>
      </c>
      <c r="B22" s="304">
        <v>0</v>
      </c>
      <c r="G22" s="304" t="s">
        <v>110</v>
      </c>
    </row>
    <row r="23" spans="1:7" x14ac:dyDescent="0.4">
      <c r="A23" s="304" t="s">
        <v>128</v>
      </c>
      <c r="B23" s="304">
        <v>0</v>
      </c>
      <c r="G23" s="304" t="s">
        <v>111</v>
      </c>
    </row>
    <row r="24" spans="1:7" x14ac:dyDescent="0.4">
      <c r="A24" s="304" t="s">
        <v>129</v>
      </c>
      <c r="B24" s="304">
        <v>0</v>
      </c>
    </row>
    <row r="25" spans="1:7" x14ac:dyDescent="0.4">
      <c r="A25" s="304" t="s">
        <v>130</v>
      </c>
      <c r="B25" s="304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Sheet2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放射線室</dc:creator>
  <cp:lastModifiedBy>公和 佐々木</cp:lastModifiedBy>
  <cp:lastPrinted>2023-06-30T04:22:22Z</cp:lastPrinted>
  <dcterms:created xsi:type="dcterms:W3CDTF">2022-04-22T05:15:16Z</dcterms:created>
  <dcterms:modified xsi:type="dcterms:W3CDTF">2025-02-15T05:10:40Z</dcterms:modified>
</cp:coreProperties>
</file>