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jrh-storage01\病院\JR札幌病院\事務部\総務Ｇ\○田中（R7.6～）\○病院ＨＰの更新\20250717_地連　大村副ｾﾝﾀｰ長打ち合わせ\"/>
    </mc:Choice>
  </mc:AlternateContent>
  <xr:revisionPtr revIDLastSave="0" documentId="8_{3376B274-F54F-4947-A64B-5275868C9D3D}" xr6:coauthVersionLast="47" xr6:coauthVersionMax="47" xr10:uidLastSave="{00000000-0000-0000-0000-000000000000}"/>
  <bookViews>
    <workbookView xWindow="0" yWindow="30" windowWidth="21945" windowHeight="15390" xr2:uid="{00000000-000D-0000-FFFF-FFFF00000000}"/>
  </bookViews>
  <sheets>
    <sheet name="入力用" sheetId="6" r:id="rId1"/>
    <sheet name="Sheet2" sheetId="5" state="hidden" r:id="rId2"/>
  </sheets>
  <definedNames>
    <definedName name="_xlnm.Print_Area" localSheetId="0">入力用!$B$2:$W$60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6" l="1"/>
  <c r="L18" i="6"/>
  <c r="D16" i="6"/>
  <c r="L16" i="6" s="1"/>
</calcChain>
</file>

<file path=xl/sharedStrings.xml><?xml version="1.0" encoding="utf-8"?>
<sst xmlns="http://schemas.openxmlformats.org/spreadsheetml/2006/main" count="181" uniqueCount="157">
  <si>
    <t>検査予約申し込み書・診療情報提供書</t>
    <rPh sb="0" eb="2">
      <t>ケンサ</t>
    </rPh>
    <rPh sb="2" eb="4">
      <t>ヨヤク</t>
    </rPh>
    <rPh sb="4" eb="5">
      <t>モウ</t>
    </rPh>
    <rPh sb="6" eb="7">
      <t>コ</t>
    </rPh>
    <rPh sb="8" eb="9">
      <t>ショ</t>
    </rPh>
    <rPh sb="10" eb="12">
      <t>シンリョウ</t>
    </rPh>
    <rPh sb="12" eb="14">
      <t>ジョウホウ</t>
    </rPh>
    <rPh sb="14" eb="16">
      <t>テイキョウ</t>
    </rPh>
    <rPh sb="16" eb="17">
      <t>ショ</t>
    </rPh>
    <phoneticPr fontId="1"/>
  </si>
  <si>
    <t>月</t>
    <rPh sb="0" eb="1">
      <t>ツキ</t>
    </rPh>
    <phoneticPr fontId="1"/>
  </si>
  <si>
    <t>医師氏名</t>
    <rPh sb="0" eb="2">
      <t>イシ</t>
    </rPh>
    <rPh sb="2" eb="4">
      <t>シメイ</t>
    </rPh>
    <phoneticPr fontId="1"/>
  </si>
  <si>
    <t>　　　直通番号　　　011-208-7169</t>
    <rPh sb="3" eb="5">
      <t>チョクツウ</t>
    </rPh>
    <rPh sb="5" eb="7">
      <t>バンゴウ</t>
    </rPh>
    <phoneticPr fontId="1"/>
  </si>
  <si>
    <t>　　　直通FAX  　　  011-208-7170</t>
    <rPh sb="3" eb="5">
      <t>チョクツウ</t>
    </rPh>
    <phoneticPr fontId="1"/>
  </si>
  <si>
    <t xml:space="preserve">  JR札幌病院</t>
    <rPh sb="4" eb="6">
      <t>サッポロ</t>
    </rPh>
    <rPh sb="6" eb="8">
      <t>ビョウイン</t>
    </rPh>
    <phoneticPr fontId="1"/>
  </si>
  <si>
    <t xml:space="preserve">  〒060-0033</t>
    <phoneticPr fontId="1"/>
  </si>
  <si>
    <t xml:space="preserve">  札幌市中央区北3条東1丁目</t>
    <rPh sb="2" eb="5">
      <t>サッポロシ</t>
    </rPh>
    <rPh sb="5" eb="8">
      <t>チュウオウク</t>
    </rPh>
    <rPh sb="8" eb="9">
      <t>キタ</t>
    </rPh>
    <rPh sb="10" eb="11">
      <t>ジョウ</t>
    </rPh>
    <rPh sb="11" eb="12">
      <t>ヒガシ</t>
    </rPh>
    <rPh sb="13" eb="15">
      <t>チョウメ</t>
    </rPh>
    <phoneticPr fontId="1"/>
  </si>
  <si>
    <t>フリガナ</t>
    <phoneticPr fontId="1"/>
  </si>
  <si>
    <t>患者様氏名</t>
    <rPh sb="0" eb="3">
      <t>カンジャサマ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</si>
  <si>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</si>
  <si>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</si>
  <si>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</si>
  <si>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</si>
  <si>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【頭頚部】</t>
    <rPh sb="1" eb="4">
      <t>トウケイブ</t>
    </rPh>
    <phoneticPr fontId="1"/>
  </si>
  <si>
    <t>【脊椎】</t>
    <rPh sb="1" eb="3">
      <t>セキツイ</t>
    </rPh>
    <phoneticPr fontId="1"/>
  </si>
  <si>
    <t>既往歴</t>
    <rPh sb="0" eb="2">
      <t>キオウ</t>
    </rPh>
    <rPh sb="2" eb="3">
      <t>レキ</t>
    </rPh>
    <phoneticPr fontId="1"/>
  </si>
  <si>
    <t>家族歴</t>
    <rPh sb="0" eb="3">
      <t>カゾクレキ</t>
    </rPh>
    <phoneticPr fontId="1"/>
  </si>
  <si>
    <t>読影</t>
    <rPh sb="0" eb="2">
      <t>ドクエイ</t>
    </rPh>
    <phoneticPr fontId="1"/>
  </si>
  <si>
    <t>要</t>
    <rPh sb="0" eb="1">
      <t>ヨウ</t>
    </rPh>
    <phoneticPr fontId="1"/>
  </si>
  <si>
    <t>画像当日持ち帰り</t>
    <rPh sb="0" eb="2">
      <t>ガゾウ</t>
    </rPh>
    <rPh sb="2" eb="4">
      <t>トウジツ</t>
    </rPh>
    <rPh sb="4" eb="5">
      <t>モ</t>
    </rPh>
    <rPh sb="6" eb="7">
      <t>カエ</t>
    </rPh>
    <phoneticPr fontId="1"/>
  </si>
  <si>
    <t>なし</t>
    <phoneticPr fontId="1"/>
  </si>
  <si>
    <t>あり</t>
    <phoneticPr fontId="1"/>
  </si>
  <si>
    <t>㊞</t>
    <phoneticPr fontId="1"/>
  </si>
  <si>
    <t>単純</t>
    <rPh sb="0" eb="2">
      <t>タンジュン</t>
    </rPh>
    <phoneticPr fontId="1"/>
  </si>
  <si>
    <t>―</t>
    <phoneticPr fontId="1"/>
  </si>
  <si>
    <t>検査目的</t>
    <rPh sb="0" eb="2">
      <t>ケンサ</t>
    </rPh>
    <rPh sb="2" eb="4">
      <t>モクテキ</t>
    </rPh>
    <phoneticPr fontId="1"/>
  </si>
  <si>
    <t>症状経過</t>
    <rPh sb="0" eb="2">
      <t>ショウジョウ</t>
    </rPh>
    <rPh sb="2" eb="4">
      <t>ケイカ</t>
    </rPh>
    <phoneticPr fontId="1"/>
  </si>
  <si>
    <t>検査所見</t>
    <rPh sb="0" eb="2">
      <t>ケンサ</t>
    </rPh>
    <rPh sb="2" eb="4">
      <t>ショケン</t>
    </rPh>
    <phoneticPr fontId="1"/>
  </si>
  <si>
    <t>治療経過</t>
    <rPh sb="0" eb="2">
      <t>チリョウ</t>
    </rPh>
    <rPh sb="2" eb="4">
      <t>ケイカ</t>
    </rPh>
    <phoneticPr fontId="1"/>
  </si>
  <si>
    <t>【その他の部位】</t>
    <rPh sb="3" eb="4">
      <t>タ</t>
    </rPh>
    <rPh sb="5" eb="7">
      <t>ブイ</t>
    </rPh>
    <phoneticPr fontId="1"/>
  </si>
  <si>
    <t>　後日郵送です</t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</si>
  <si>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</si>
  <si>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【四肢関節】</t>
    <rPh sb="1" eb="3">
      <t>シシ</t>
    </rPh>
    <rPh sb="3" eb="5">
      <t>カンセツ</t>
    </rPh>
    <phoneticPr fontId="1"/>
  </si>
  <si>
    <t>(</t>
    <phoneticPr fontId="1"/>
  </si>
  <si>
    <t>)</t>
    <phoneticPr fontId="1"/>
  </si>
  <si>
    <t>・造影剤使用歴　　　　</t>
    <phoneticPr fontId="1"/>
  </si>
  <si>
    <t>・造影剤副作用歴　　　</t>
    <phoneticPr fontId="1"/>
  </si>
  <si>
    <t>・アレルギー体質　　　</t>
    <phoneticPr fontId="1"/>
  </si>
  <si>
    <t>・腎機能障害　　　　　</t>
    <phoneticPr fontId="1"/>
  </si>
  <si>
    <t>CT</t>
    <phoneticPr fontId="1"/>
  </si>
  <si>
    <t>頭部　　　</t>
    <rPh sb="0" eb="2">
      <t>トウブ</t>
    </rPh>
    <phoneticPr fontId="1"/>
  </si>
  <si>
    <t>上顎・下顎</t>
    <rPh sb="0" eb="2">
      <t>ジョウガク</t>
    </rPh>
    <rPh sb="3" eb="5">
      <t>カガク</t>
    </rPh>
    <phoneticPr fontId="1"/>
  </si>
  <si>
    <t>上顎・下顎（デンタ）</t>
    <rPh sb="0" eb="2">
      <t>ジョウガク</t>
    </rPh>
    <rPh sb="3" eb="5">
      <t>カガク</t>
    </rPh>
    <phoneticPr fontId="1"/>
  </si>
  <si>
    <t>頭蓋底～鎖骨上窩　</t>
    <rPh sb="0" eb="2">
      <t>ズガイ</t>
    </rPh>
    <rPh sb="2" eb="3">
      <t>ソコ</t>
    </rPh>
    <rPh sb="4" eb="6">
      <t>サコツ</t>
    </rPh>
    <rPh sb="6" eb="8">
      <t>ジョウカ</t>
    </rPh>
    <phoneticPr fontId="1"/>
  </si>
  <si>
    <t>肝臓ダイナミック</t>
    <rPh sb="0" eb="2">
      <t>カンゾウ</t>
    </rPh>
    <phoneticPr fontId="1"/>
  </si>
  <si>
    <t>膵臓ダイナミック</t>
    <rPh sb="0" eb="2">
      <t>スイゾウ</t>
    </rPh>
    <phoneticPr fontId="1"/>
  </si>
  <si>
    <t>腎臓ダイナミック</t>
    <rPh sb="0" eb="2">
      <t>ジンゾウ</t>
    </rPh>
    <phoneticPr fontId="1"/>
  </si>
  <si>
    <t>【胸腹部】</t>
    <rPh sb="1" eb="2">
      <t>ムネ</t>
    </rPh>
    <rPh sb="2" eb="4">
      <t>フクブ</t>
    </rPh>
    <phoneticPr fontId="1"/>
  </si>
  <si>
    <t>【血管】</t>
    <rPh sb="1" eb="3">
      <t>ケッカン</t>
    </rPh>
    <phoneticPr fontId="1"/>
  </si>
  <si>
    <t>心臓（冠動脈）　　</t>
    <rPh sb="0" eb="2">
      <t>シンゾウ</t>
    </rPh>
    <rPh sb="3" eb="6">
      <t>カンドウミャク</t>
    </rPh>
    <phoneticPr fontId="1"/>
  </si>
  <si>
    <t>大動脈</t>
    <rPh sb="0" eb="3">
      <t>ダイドウミャク</t>
    </rPh>
    <phoneticPr fontId="1"/>
  </si>
  <si>
    <t>胸腹部（胸部～骨盤）</t>
    <rPh sb="0" eb="3">
      <t>キョウフクブ</t>
    </rPh>
    <rPh sb="4" eb="6">
      <t>キョウブ</t>
    </rPh>
    <rPh sb="7" eb="9">
      <t>コツバン</t>
    </rPh>
    <phoneticPr fontId="1"/>
  </si>
  <si>
    <t>腹部（肝臓～骨盤）</t>
    <rPh sb="0" eb="2">
      <t>フクブ</t>
    </rPh>
    <rPh sb="3" eb="5">
      <t>カンゾウ</t>
    </rPh>
    <rPh sb="6" eb="8">
      <t>コツバン</t>
    </rPh>
    <phoneticPr fontId="1"/>
  </si>
  <si>
    <t>①妊娠</t>
    <rPh sb="1" eb="3">
      <t>ニンシン</t>
    </rPh>
    <phoneticPr fontId="1"/>
  </si>
  <si>
    <t>・ビグアナイト系糖尿病薬の服用</t>
    <rPh sb="7" eb="8">
      <t>ケイ</t>
    </rPh>
    <rPh sb="8" eb="11">
      <t>トウニョウビョウ</t>
    </rPh>
    <rPh sb="11" eb="12">
      <t>ヤク</t>
    </rPh>
    <rPh sb="13" eb="15">
      <t>フクヨウ</t>
    </rPh>
    <phoneticPr fontId="1"/>
  </si>
  <si>
    <t>　骨髄腫/テタニー/褐色細胞腫</t>
    <rPh sb="1" eb="4">
      <t>コツズイシュ</t>
    </rPh>
    <rPh sb="10" eb="12">
      <t>カッショク</t>
    </rPh>
    <rPh sb="12" eb="14">
      <t>サイボウ</t>
    </rPh>
    <rPh sb="14" eb="15">
      <t>シュ</t>
    </rPh>
    <phoneticPr fontId="1"/>
  </si>
  <si>
    <t>・以下の病気の既往　　　</t>
    <rPh sb="1" eb="3">
      <t>イカ</t>
    </rPh>
    <rPh sb="4" eb="6">
      <t>ビョウキ</t>
    </rPh>
    <rPh sb="7" eb="9">
      <t>キオウ</t>
    </rPh>
    <phoneticPr fontId="1"/>
  </si>
  <si>
    <t>胸部（肺野+縦隔）</t>
    <rPh sb="0" eb="2">
      <t>キョウブ</t>
    </rPh>
    <rPh sb="3" eb="4">
      <t>ハイ</t>
    </rPh>
    <rPh sb="4" eb="5">
      <t>ヤ</t>
    </rPh>
    <rPh sb="6" eb="8">
      <t>ジュウカク</t>
    </rPh>
    <phoneticPr fontId="1"/>
  </si>
  <si>
    <t>②以下の体内金属</t>
    <rPh sb="1" eb="3">
      <t>イカ</t>
    </rPh>
    <rPh sb="4" eb="6">
      <t>タイナイ</t>
    </rPh>
    <rPh sb="6" eb="8">
      <t>キンゾク</t>
    </rPh>
    <phoneticPr fontId="1"/>
  </si>
  <si>
    <t>③上記以外の体内金属</t>
    <rPh sb="1" eb="3">
      <t>ジョウキ</t>
    </rPh>
    <rPh sb="3" eb="5">
      <t>イガイ</t>
    </rPh>
    <rPh sb="6" eb="8">
      <t>タイナイ</t>
    </rPh>
    <rPh sb="8" eb="10">
      <t>キンゾク</t>
    </rPh>
    <phoneticPr fontId="1"/>
  </si>
  <si>
    <t>④近日のバリウム検査</t>
    <rPh sb="1" eb="3">
      <t>キンジツ</t>
    </rPh>
    <rPh sb="8" eb="10">
      <t>ケンサ</t>
    </rPh>
    <phoneticPr fontId="1"/>
  </si>
  <si>
    <t>　メトグルコ/グリコラン/メデット</t>
    <phoneticPr fontId="1"/>
  </si>
  <si>
    <t>　気管支喘息/マクログロブリン血症</t>
    <rPh sb="1" eb="4">
      <t>キカンシ</t>
    </rPh>
    <rPh sb="4" eb="6">
      <t>ゼンソク</t>
    </rPh>
    <rPh sb="15" eb="17">
      <t>ケッショウ</t>
    </rPh>
    <phoneticPr fontId="1"/>
  </si>
  <si>
    <t>　ジベトス/メトホルミン塩酸塩など</t>
    <rPh sb="12" eb="15">
      <t>エンサンエン</t>
    </rPh>
    <phoneticPr fontId="1"/>
  </si>
  <si>
    <t>※読影レポートは</t>
    <phoneticPr fontId="1"/>
  </si>
  <si>
    <t>月</t>
    <phoneticPr fontId="1"/>
  </si>
  <si>
    <t>記載年月日</t>
    <rPh sb="0" eb="2">
      <t>キサイ</t>
    </rPh>
    <rPh sb="2" eb="5">
      <t>ネンガッピ</t>
    </rPh>
    <phoneticPr fontId="1"/>
  </si>
  <si>
    <t>日</t>
    <rPh sb="0" eb="1">
      <t>ヒ</t>
    </rPh>
    <phoneticPr fontId="1"/>
  </si>
  <si>
    <t>【確認事項】</t>
    <rPh sb="1" eb="3">
      <t>カクニン</t>
    </rPh>
    <rPh sb="3" eb="5">
      <t>ジコウ</t>
    </rPh>
    <phoneticPr fontId="1"/>
  </si>
  <si>
    <t>【造影のリスクファクター】</t>
    <rPh sb="1" eb="3">
      <t>ゾウエイ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</si>
  <si>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</si>
  <si>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</si>
  <si>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－</t>
    <phoneticPr fontId="1"/>
  </si>
  <si>
    <t>年</t>
    <phoneticPr fontId="1"/>
  </si>
  <si>
    <t>検査希望日：</t>
    <phoneticPr fontId="1"/>
  </si>
  <si>
    <t>日</t>
    <phoneticPr fontId="1"/>
  </si>
  <si>
    <t>JR札幌病院の受診歴</t>
    <rPh sb="2" eb="4">
      <t>サッポロ</t>
    </rPh>
    <rPh sb="4" eb="6">
      <t>ビョウイン</t>
    </rPh>
    <rPh sb="7" eb="9">
      <t>ジュシン</t>
    </rPh>
    <rPh sb="9" eb="10">
      <t>レキ</t>
    </rPh>
    <phoneticPr fontId="1"/>
  </si>
  <si>
    <t>　　　等</t>
    <rPh sb="3" eb="4">
      <t>トウ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</si>
  <si>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</si>
  <si>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</si>
  <si>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</si>
  <si>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</si>
  <si>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歳</t>
    <phoneticPr fontId="1"/>
  </si>
  <si>
    <t>担当者名(</t>
    <rPh sb="0" eb="3">
      <t>タントウシャ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</si>
  <si>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</si>
  <si>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</si>
  <si>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単純+造影</t>
    <rPh sb="0" eb="2">
      <t>タンジュン</t>
    </rPh>
    <rPh sb="3" eb="5">
      <t>ゾウエイ</t>
    </rPh>
    <phoneticPr fontId="1"/>
  </si>
  <si>
    <t>不要</t>
    <rPh sb="0" eb="2">
      <t>フヨウ</t>
    </rPh>
    <phoneticPr fontId="1"/>
  </si>
  <si>
    <t>妊娠中　　 授乳中　　　なし</t>
    <phoneticPr fontId="1"/>
  </si>
  <si>
    <t>あり　　 なし</t>
    <phoneticPr fontId="1"/>
  </si>
  <si>
    <t>AM</t>
    <phoneticPr fontId="1"/>
  </si>
  <si>
    <t>PM</t>
    <phoneticPr fontId="1"/>
  </si>
  <si>
    <t>指定なし</t>
    <rPh sb="0" eb="2">
      <t>シテイ</t>
    </rPh>
    <phoneticPr fontId="1"/>
  </si>
  <si>
    <t>右肩関節</t>
    <rPh sb="0" eb="1">
      <t>ミギ</t>
    </rPh>
    <rPh sb="1" eb="4">
      <t>カタカンセツ</t>
    </rPh>
    <phoneticPr fontId="1"/>
  </si>
  <si>
    <t>左肩関節</t>
    <rPh sb="0" eb="1">
      <t>ヒダリ</t>
    </rPh>
    <phoneticPr fontId="1"/>
  </si>
  <si>
    <t>右肘関節</t>
    <rPh sb="0" eb="4">
      <t>ミギチュウカンセツ</t>
    </rPh>
    <phoneticPr fontId="1"/>
  </si>
  <si>
    <t>左肘関節</t>
    <rPh sb="0" eb="1">
      <t>ヒダリ</t>
    </rPh>
    <rPh sb="1" eb="4">
      <t>チュウカンセツ</t>
    </rPh>
    <phoneticPr fontId="1"/>
  </si>
  <si>
    <t>右前腕部</t>
    <rPh sb="0" eb="1">
      <t>ミギ</t>
    </rPh>
    <rPh sb="1" eb="4">
      <t>ゼンワンブ</t>
    </rPh>
    <phoneticPr fontId="1"/>
  </si>
  <si>
    <t>左前腕部</t>
    <rPh sb="0" eb="1">
      <t>ヒダリ</t>
    </rPh>
    <rPh sb="1" eb="4">
      <t>ゼンワンブ</t>
    </rPh>
    <phoneticPr fontId="1"/>
  </si>
  <si>
    <t>右上腕部</t>
    <rPh sb="0" eb="1">
      <t>ミギ</t>
    </rPh>
    <rPh sb="1" eb="3">
      <t>ジョウワン</t>
    </rPh>
    <rPh sb="3" eb="4">
      <t>ブ</t>
    </rPh>
    <phoneticPr fontId="1"/>
  </si>
  <si>
    <t>左上腕部</t>
    <rPh sb="0" eb="3">
      <t>ヒダリジョウワン</t>
    </rPh>
    <rPh sb="3" eb="4">
      <t>ブ</t>
    </rPh>
    <phoneticPr fontId="1"/>
  </si>
  <si>
    <t>右手関節</t>
    <rPh sb="0" eb="1">
      <t>ミギ</t>
    </rPh>
    <rPh sb="1" eb="4">
      <t>シュカンセツ</t>
    </rPh>
    <phoneticPr fontId="1"/>
  </si>
  <si>
    <t>左手関節</t>
    <rPh sb="0" eb="1">
      <t>ヒダリ</t>
    </rPh>
    <rPh sb="1" eb="4">
      <t>シュカンセツ</t>
    </rPh>
    <phoneticPr fontId="1"/>
  </si>
  <si>
    <t>右手部</t>
    <rPh sb="0" eb="1">
      <t>ミギ</t>
    </rPh>
    <rPh sb="2" eb="3">
      <t>ブ</t>
    </rPh>
    <phoneticPr fontId="1"/>
  </si>
  <si>
    <t>左手部</t>
    <rPh sb="0" eb="1">
      <t>ヒダリ</t>
    </rPh>
    <rPh sb="1" eb="2">
      <t>テ</t>
    </rPh>
    <rPh sb="2" eb="3">
      <t>ブ</t>
    </rPh>
    <phoneticPr fontId="1"/>
  </si>
  <si>
    <t>両股関節</t>
    <rPh sb="0" eb="1">
      <t>リョウ</t>
    </rPh>
    <rPh sb="1" eb="4">
      <t>コカンセツ</t>
    </rPh>
    <phoneticPr fontId="1"/>
  </si>
  <si>
    <t>右大腿部</t>
    <rPh sb="0" eb="1">
      <t>ミギ</t>
    </rPh>
    <rPh sb="1" eb="4">
      <t>ダイタイブ</t>
    </rPh>
    <phoneticPr fontId="1"/>
  </si>
  <si>
    <t>左大腿部</t>
    <rPh sb="0" eb="1">
      <t>ヒダリ</t>
    </rPh>
    <rPh sb="1" eb="4">
      <t>ダイタイブ</t>
    </rPh>
    <phoneticPr fontId="1"/>
  </si>
  <si>
    <t>右膝関節</t>
    <rPh sb="0" eb="4">
      <t>ミギシツカンセツ</t>
    </rPh>
    <phoneticPr fontId="1"/>
  </si>
  <si>
    <t>左膝関節</t>
    <rPh sb="0" eb="1">
      <t>ヒダリ</t>
    </rPh>
    <rPh sb="1" eb="4">
      <t>シツカンセツ</t>
    </rPh>
    <phoneticPr fontId="1"/>
  </si>
  <si>
    <t>右下腿部</t>
    <rPh sb="0" eb="1">
      <t>ミギ</t>
    </rPh>
    <rPh sb="1" eb="3">
      <t>カタイ</t>
    </rPh>
    <rPh sb="3" eb="4">
      <t>ブ</t>
    </rPh>
    <phoneticPr fontId="1"/>
  </si>
  <si>
    <t>左下腿部</t>
    <rPh sb="0" eb="1">
      <t>ヒダリ</t>
    </rPh>
    <rPh sb="1" eb="4">
      <t>カタイブ</t>
    </rPh>
    <phoneticPr fontId="1"/>
  </si>
  <si>
    <t>右足関節</t>
    <rPh sb="0" eb="1">
      <t>ミギ</t>
    </rPh>
    <rPh sb="1" eb="4">
      <t>ソクカンセツ</t>
    </rPh>
    <phoneticPr fontId="1"/>
  </si>
  <si>
    <t>左足関節</t>
    <rPh sb="0" eb="1">
      <t>ヒダリ</t>
    </rPh>
    <rPh sb="1" eb="4">
      <t>ソクカンセツ</t>
    </rPh>
    <phoneticPr fontId="1"/>
  </si>
  <si>
    <t>右足部</t>
    <rPh sb="0" eb="1">
      <t>ミギ</t>
    </rPh>
    <rPh sb="1" eb="3">
      <t>ソクブ</t>
    </rPh>
    <phoneticPr fontId="1"/>
  </si>
  <si>
    <t>左足部</t>
    <rPh sb="0" eb="1">
      <t>ヒダリ</t>
    </rPh>
    <rPh sb="1" eb="3">
      <t>ソクブ</t>
    </rPh>
    <phoneticPr fontId="1"/>
  </si>
  <si>
    <t>頸椎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</si>
  <si>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</si>
  <si>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</si>
  <si>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 xml:space="preserve">       検査を受けられる患者様に対し検査の内容を説明し、同意を得られた。</t>
    <rPh sb="7" eb="9">
      <t>ケンサ</t>
    </rPh>
    <rPh sb="10" eb="11">
      <t>ウ</t>
    </rPh>
    <rPh sb="15" eb="18">
      <t>カンジャサマ</t>
    </rPh>
    <rPh sb="19" eb="20">
      <t>タイ</t>
    </rPh>
    <rPh sb="21" eb="23">
      <t>ケンサ</t>
    </rPh>
    <rPh sb="24" eb="26">
      <t>ナイヨウ</t>
    </rPh>
    <rPh sb="27" eb="29">
      <t>セツメイ</t>
    </rPh>
    <rPh sb="31" eb="33">
      <t>ドウイ</t>
    </rPh>
    <rPh sb="34" eb="35">
      <t>エ</t>
    </rPh>
    <phoneticPr fontId="1"/>
  </si>
  <si>
    <t>Cr</t>
    <phoneticPr fontId="1"/>
  </si>
  <si>
    <t>脊椎</t>
    <rPh sb="0" eb="2">
      <t>セキツイ</t>
    </rPh>
    <phoneticPr fontId="1"/>
  </si>
  <si>
    <t>M/F</t>
    <phoneticPr fontId="1"/>
  </si>
  <si>
    <t>受診歴</t>
    <rPh sb="0" eb="3">
      <t>ジュシンレキ</t>
    </rPh>
    <phoneticPr fontId="1"/>
  </si>
  <si>
    <t>持ち帰り</t>
    <rPh sb="0" eb="1">
      <t>モ</t>
    </rPh>
    <rPh sb="2" eb="3">
      <t>カエ</t>
    </rPh>
    <phoneticPr fontId="1"/>
  </si>
  <si>
    <t>同意</t>
    <rPh sb="0" eb="2">
      <t>ドウイ</t>
    </rPh>
    <phoneticPr fontId="1"/>
  </si>
  <si>
    <t>四肢関節</t>
    <rPh sb="0" eb="4">
      <t>シシカンセツ</t>
    </rPh>
    <phoneticPr fontId="1"/>
  </si>
  <si>
    <t>妊娠</t>
    <rPh sb="0" eb="2">
      <t>ニンシン</t>
    </rPh>
    <phoneticPr fontId="1"/>
  </si>
  <si>
    <t>体内金属</t>
    <rPh sb="0" eb="4">
      <t>タイナイキンゾク</t>
    </rPh>
    <phoneticPr fontId="1"/>
  </si>
  <si>
    <t>上記以外</t>
    <rPh sb="0" eb="4">
      <t>ジョウキイガイ</t>
    </rPh>
    <phoneticPr fontId="1"/>
  </si>
  <si>
    <t>バリウム</t>
    <phoneticPr fontId="1"/>
  </si>
  <si>
    <t>感染症</t>
    <rPh sb="0" eb="3">
      <t>カンセンショウ</t>
    </rPh>
    <phoneticPr fontId="1"/>
  </si>
  <si>
    <t>使用歴</t>
    <rPh sb="0" eb="3">
      <t>シヨウレキ</t>
    </rPh>
    <phoneticPr fontId="1"/>
  </si>
  <si>
    <t>副作用歴</t>
    <rPh sb="0" eb="4">
      <t>フクサヨウレキ</t>
    </rPh>
    <phoneticPr fontId="1"/>
  </si>
  <si>
    <t>アレルギー</t>
    <phoneticPr fontId="1"/>
  </si>
  <si>
    <t>病気</t>
    <rPh sb="0" eb="2">
      <t>ビョウキ</t>
    </rPh>
    <phoneticPr fontId="1"/>
  </si>
  <si>
    <t>腎機能障害</t>
    <rPh sb="0" eb="5">
      <t>ジンキノウショウガイ</t>
    </rPh>
    <phoneticPr fontId="1"/>
  </si>
  <si>
    <t>ビグアナイト</t>
    <phoneticPr fontId="1"/>
  </si>
  <si>
    <t>行</t>
    <rPh sb="0" eb="1">
      <t>イ</t>
    </rPh>
    <phoneticPr fontId="1"/>
  </si>
  <si>
    <t>御中</t>
    <rPh sb="0" eb="2">
      <t>オンチュウ</t>
    </rPh>
    <phoneticPr fontId="1"/>
  </si>
  <si>
    <t xml:space="preserve">  地域医療連携センター</t>
    <rPh sb="2" eb="4">
      <t>チイキ</t>
    </rPh>
    <rPh sb="4" eb="6">
      <t>イリョウ</t>
    </rPh>
    <rPh sb="6" eb="8">
      <t>レンケイ</t>
    </rPh>
    <phoneticPr fontId="1"/>
  </si>
  <si>
    <t>希望される検査にチェックし、単純/造影を選択して下さい。造影の場合は必ずeGFR値をご記入下さい。</t>
    <phoneticPr fontId="1"/>
  </si>
  <si>
    <r>
      <rPr>
        <b/>
        <sz val="9"/>
        <color theme="1"/>
        <rFont val="游明朝"/>
        <family val="1"/>
        <charset val="128"/>
      </rPr>
      <t xml:space="preserve">eGFR </t>
    </r>
    <r>
      <rPr>
        <sz val="6"/>
        <color theme="1"/>
        <rFont val="游明朝"/>
        <family val="1"/>
        <charset val="128"/>
      </rPr>
      <t>(mL/min/1.73m</t>
    </r>
    <r>
      <rPr>
        <vertAlign val="superscript"/>
        <sz val="6"/>
        <color theme="1"/>
        <rFont val="游明朝"/>
        <family val="1"/>
        <charset val="128"/>
      </rPr>
      <t>2</t>
    </r>
    <r>
      <rPr>
        <sz val="6"/>
        <color theme="1"/>
        <rFont val="游明朝"/>
        <family val="1"/>
        <charset val="128"/>
      </rPr>
      <t>)</t>
    </r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</si>
  <si>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</si>
  <si>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</si>
  <si>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Cr値</t>
    <rPh sb="2" eb="3">
      <t>アタイ</t>
    </rPh>
    <phoneticPr fontId="1"/>
  </si>
  <si>
    <t>(cm)</t>
    <phoneticPr fontId="1"/>
  </si>
  <si>
    <t>(kg)</t>
    <phoneticPr fontId="1"/>
  </si>
  <si>
    <t>(mg/dL)</t>
    <phoneticPr fontId="1"/>
  </si>
  <si>
    <t>臨床診断名</t>
    <phoneticPr fontId="1"/>
  </si>
  <si>
    <t>なし　　 不明</t>
    <rPh sb="5" eb="7">
      <t>フメイ</t>
    </rPh>
    <phoneticPr fontId="1"/>
  </si>
  <si>
    <t>⑤感染症の有無</t>
    <rPh sb="1" eb="4">
      <t>カンセンショウ</t>
    </rPh>
    <rPh sb="5" eb="7">
      <t>ウム</t>
    </rPh>
    <phoneticPr fontId="1"/>
  </si>
  <si>
    <r>
      <t>この用紙をファックスしてください。(</t>
    </r>
    <r>
      <rPr>
        <b/>
        <sz val="11"/>
        <color theme="1"/>
        <rFont val="游明朝"/>
        <family val="1"/>
        <charset val="128"/>
      </rPr>
      <t>原本は患者様が検査当日ご持参ください。</t>
    </r>
    <r>
      <rPr>
        <sz val="11"/>
        <color theme="1"/>
        <rFont val="游明朝"/>
        <family val="1"/>
        <charset val="128"/>
      </rPr>
      <t>)</t>
    </r>
    <phoneticPr fontId="1"/>
  </si>
  <si>
    <t>　※eGFRが30未満の場合は、造影検査できません。</t>
    <rPh sb="9" eb="11">
      <t>ミマン</t>
    </rPh>
    <rPh sb="12" eb="14">
      <t>バアイ</t>
    </rPh>
    <rPh sb="16" eb="20">
      <t>ゾウエイケンサ</t>
    </rPh>
    <phoneticPr fontId="1"/>
  </si>
  <si>
    <t>　心臓ペースメーカ/除細動器</t>
    <rPh sb="1" eb="3">
      <t>シンゾウ</t>
    </rPh>
    <rPh sb="10" eb="14">
      <t>ジョサイドウキ</t>
    </rPh>
    <phoneticPr fontId="1"/>
  </si>
  <si>
    <t>　※喘息で治療中の方は、当院で造影検査できません。</t>
    <rPh sb="2" eb="4">
      <t>ゼンソク</t>
    </rPh>
    <rPh sb="5" eb="8">
      <t>チリョウチュウ</t>
    </rPh>
    <rPh sb="9" eb="10">
      <t>カタ</t>
    </rPh>
    <rPh sb="12" eb="14">
      <t>トウイン</t>
    </rPh>
    <rPh sb="15" eb="17">
      <t>ゾウエイ</t>
    </rPh>
    <rPh sb="17" eb="19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</si>
</sst>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);[Red]\(0.0\)"/>
    <numFmt numFmtId="178" formatCode="0.00_ "/>
  </numFmts>
  <fonts count="2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b/>
      <sz val="32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b/>
      <sz val="2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9"/>
      <color theme="1"/>
      <name val="游ゴシック"/>
      <family val="2"/>
      <charset val="128"/>
    </font>
    <font>
      <sz val="14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</font>
    <font>
      <sz val="6"/>
      <color theme="1"/>
      <name val="游明朝"/>
      <family val="1"/>
      <charset val="128"/>
    </font>
    <font>
      <vertAlign val="superscript"/>
      <sz val="6"/>
      <color theme="1"/>
      <name val="游明朝"/>
      <family val="1"/>
      <charset val="128"/>
    </font>
    <font>
      <sz val="9"/>
      <color theme="1"/>
      <name val="游ゴシック"/>
      <family val="2"/>
      <charset val="128"/>
    </font>
    <font>
      <sz val="11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ashed">
        <color auto="1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7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10" fillId="0" borderId="5" xfId="0" applyFont="1" applyBorder="1" applyAlignment="1">
      <alignment horizontal="right" vertical="center" wrapText="1"/>
    </xf>
    <xf numFmtId="0" fontId="0" fillId="0" borderId="17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25" xfId="0" applyBorder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horizontal="right" vertical="center" wrapText="1"/>
    </xf>
    <xf numFmtId="0" fontId="8" fillId="0" borderId="33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3" fillId="0" borderId="34" xfId="0" applyFont="1" applyBorder="1">
      <alignment vertical="center"/>
    </xf>
    <xf numFmtId="0" fontId="10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9" fillId="0" borderId="33" xfId="0" applyFont="1" applyBorder="1" applyAlignment="1">
      <alignment horizont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3" fillId="0" borderId="17" xfId="0" applyFont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26" fillId="0" borderId="0" xfId="0" applyFont="1">
      <alignment vertical="center"/>
    </xf>
    <xf numFmtId="14" fontId="26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>
      <alignment vertical="center"/>
    </xf>
    <xf numFmtId="0" fontId="3" fillId="0" borderId="5" xfId="0" applyFont="1" applyBorder="1">
      <alignment vertical="center"/>
    </xf>
    <xf numFmtId="0" fontId="11" fillId="0" borderId="68" xfId="0" applyFont="1" applyBorder="1" applyAlignment="1" applyProtection="1">
      <alignment horizontal="right" vertical="center" shrinkToFit="1"/>
      <protection locked="0"/>
    </xf>
    <xf numFmtId="176" fontId="11" fillId="0" borderId="69" xfId="0" applyNumberFormat="1" applyFont="1" applyBorder="1" applyAlignment="1" applyProtection="1">
      <alignment horizontal="right" vertical="center" shrinkToFit="1"/>
      <protection locked="0"/>
    </xf>
    <xf numFmtId="176" fontId="11" fillId="0" borderId="68" xfId="0" applyNumberFormat="1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176" fontId="3" fillId="0" borderId="49" xfId="0" applyNumberFormat="1" applyFont="1" applyBorder="1" applyAlignment="1" applyProtection="1">
      <alignment horizontal="right" vertical="center" shrinkToFit="1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59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3" fillId="0" borderId="16" xfId="0" applyFont="1" applyBorder="1">
      <alignment vertical="center"/>
    </xf>
    <xf numFmtId="0" fontId="13" fillId="0" borderId="7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57" xfId="0" applyFont="1" applyBorder="1">
      <alignment vertical="center"/>
    </xf>
    <xf numFmtId="0" fontId="17" fillId="0" borderId="6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2" fillId="0" borderId="2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1" xfId="0" applyFont="1" applyBorder="1" applyAlignment="1">
      <alignment vertical="center" wrapText="1"/>
    </xf>
    <xf numFmtId="0" fontId="3" fillId="0" borderId="46" xfId="0" applyFont="1" applyBorder="1">
      <alignment vertical="center"/>
    </xf>
    <xf numFmtId="0" fontId="3" fillId="0" borderId="46" xfId="0" applyFont="1" applyBorder="1" applyAlignment="1">
      <alignment vertical="center" wrapText="1"/>
    </xf>
    <xf numFmtId="0" fontId="3" fillId="0" borderId="43" xfId="0" applyFont="1" applyBorder="1">
      <alignment vertical="center"/>
    </xf>
    <xf numFmtId="0" fontId="3" fillId="0" borderId="7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vertical="center" wrapText="1"/>
    </xf>
    <xf numFmtId="0" fontId="3" fillId="0" borderId="44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74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46" xfId="0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47" xfId="0" applyFont="1" applyBorder="1">
      <alignment vertical="center"/>
    </xf>
    <xf numFmtId="0" fontId="20" fillId="0" borderId="47" xfId="0" applyFont="1" applyBorder="1">
      <alignment vertical="center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9" fillId="0" borderId="44" xfId="0" applyFont="1" applyBorder="1" applyAlignment="1" applyProtection="1">
      <alignment horizontal="center" vertical="center" shrinkToFit="1"/>
      <protection locked="0"/>
    </xf>
    <xf numFmtId="0" fontId="19" fillId="0" borderId="45" xfId="0" applyFont="1" applyBorder="1" applyAlignment="1" applyProtection="1">
      <alignment horizontal="center" vertical="center" shrinkToFit="1"/>
      <protection locked="0"/>
    </xf>
    <xf numFmtId="0" fontId="19" fillId="0" borderId="46" xfId="0" applyFont="1" applyBorder="1" applyAlignment="1" applyProtection="1">
      <alignment horizontal="center" vertical="center" shrinkToFit="1"/>
      <protection locked="0"/>
    </xf>
    <xf numFmtId="0" fontId="19" fillId="0" borderId="47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66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 indent="1" shrinkToFit="1"/>
      <protection locked="0"/>
    </xf>
    <xf numFmtId="0" fontId="19" fillId="0" borderId="16" xfId="0" applyFont="1" applyBorder="1" applyAlignment="1" applyProtection="1">
      <alignment horizontal="left" vertical="center" indent="1" shrinkToFit="1"/>
      <protection locked="0"/>
    </xf>
    <xf numFmtId="0" fontId="19" fillId="0" borderId="55" xfId="0" applyFont="1" applyBorder="1" applyAlignment="1" applyProtection="1">
      <alignment horizontal="left" vertical="center" indent="1" shrinkToFit="1"/>
      <protection locked="0"/>
    </xf>
    <xf numFmtId="0" fontId="19" fillId="0" borderId="6" xfId="0" applyFont="1" applyBorder="1" applyAlignment="1" applyProtection="1">
      <alignment horizontal="left" vertical="center" indent="1" shrinkToFit="1"/>
      <protection locked="0"/>
    </xf>
    <xf numFmtId="0" fontId="19" fillId="0" borderId="7" xfId="0" applyFont="1" applyBorder="1" applyAlignment="1" applyProtection="1">
      <alignment horizontal="left" vertical="center" indent="1" shrinkToFit="1"/>
      <protection locked="0"/>
    </xf>
    <xf numFmtId="0" fontId="19" fillId="0" borderId="56" xfId="0" applyFont="1" applyBorder="1" applyAlignment="1" applyProtection="1">
      <alignment horizontal="left" vertical="center" indent="1" shrinkToFit="1"/>
      <protection locked="0"/>
    </xf>
    <xf numFmtId="0" fontId="11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5" xfId="0" applyFont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0" fillId="0" borderId="17" xfId="0" applyBorder="1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10" fillId="0" borderId="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9" fillId="0" borderId="61" xfId="0" applyNumberFormat="1" applyFont="1" applyBorder="1" applyAlignment="1" applyProtection="1">
      <alignment horizontal="center" vertical="center"/>
      <protection locked="0"/>
    </xf>
    <xf numFmtId="176" fontId="0" fillId="0" borderId="62" xfId="0" applyNumberFormat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16" fillId="0" borderId="6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67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9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28" xfId="0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11" fillId="0" borderId="2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7" fontId="12" fillId="0" borderId="19" xfId="0" applyNumberFormat="1" applyFont="1" applyBorder="1" applyAlignment="1" applyProtection="1">
      <alignment horizontal="center" vertical="center"/>
      <protection locked="0"/>
    </xf>
    <xf numFmtId="177" fontId="0" fillId="0" borderId="16" xfId="0" applyNumberFormat="1" applyBorder="1" applyProtection="1">
      <alignment vertical="center"/>
      <protection locked="0"/>
    </xf>
    <xf numFmtId="177" fontId="0" fillId="0" borderId="20" xfId="0" applyNumberFormat="1" applyBorder="1" applyProtection="1">
      <alignment vertical="center"/>
      <protection locked="0"/>
    </xf>
    <xf numFmtId="177" fontId="0" fillId="0" borderId="13" xfId="0" applyNumberFormat="1" applyBorder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177" fontId="0" fillId="0" borderId="10" xfId="0" applyNumberForma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16" fillId="0" borderId="19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top"/>
    </xf>
    <xf numFmtId="0" fontId="23" fillId="0" borderId="21" xfId="0" applyFont="1" applyBorder="1" applyAlignment="1">
      <alignment horizontal="center" vertical="top"/>
    </xf>
    <xf numFmtId="0" fontId="23" fillId="0" borderId="24" xfId="0" applyFont="1" applyBorder="1" applyAlignment="1">
      <alignment horizontal="center" vertical="top"/>
    </xf>
    <xf numFmtId="0" fontId="3" fillId="0" borderId="15" xfId="0" applyFont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16" fillId="0" borderId="2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7" xfId="0" applyFont="1" applyBorder="1">
      <alignment vertical="center"/>
    </xf>
    <xf numFmtId="0" fontId="3" fillId="0" borderId="64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53" xfId="0" applyFont="1" applyBorder="1">
      <alignment vertical="center"/>
    </xf>
    <xf numFmtId="0" fontId="0" fillId="0" borderId="53" xfId="0" applyBorder="1">
      <alignment vertical="center"/>
    </xf>
    <xf numFmtId="0" fontId="0" fillId="0" borderId="64" xfId="0" applyBorder="1">
      <alignment vertical="center"/>
    </xf>
    <xf numFmtId="0" fontId="3" fillId="0" borderId="65" xfId="0" applyFont="1" applyBorder="1">
      <alignment vertical="center"/>
    </xf>
    <xf numFmtId="0" fontId="3" fillId="0" borderId="0" xfId="0" applyFont="1">
      <alignment vertical="center"/>
    </xf>
    <xf numFmtId="0" fontId="3" fillId="0" borderId="7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>
      <alignment horizontal="center" vertical="top" shrinkToFit="1"/>
    </xf>
    <xf numFmtId="0" fontId="18" fillId="0" borderId="5" xfId="0" applyFont="1" applyBorder="1" applyAlignment="1">
      <alignment horizontal="center" vertical="top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center" shrinkToFit="1"/>
    </xf>
    <xf numFmtId="0" fontId="18" fillId="0" borderId="8" xfId="0" applyFont="1" applyBorder="1" applyAlignment="1">
      <alignment horizontal="center" shrinkToFit="1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178" fontId="12" fillId="0" borderId="15" xfId="0" applyNumberFormat="1" applyFont="1" applyBorder="1" applyAlignment="1" applyProtection="1">
      <alignment horizontal="center" vertical="center"/>
      <protection locked="0"/>
    </xf>
    <xf numFmtId="178" fontId="12" fillId="0" borderId="16" xfId="0" applyNumberFormat="1" applyFont="1" applyBorder="1" applyAlignment="1" applyProtection="1">
      <alignment horizontal="center" vertical="center"/>
      <protection locked="0"/>
    </xf>
    <xf numFmtId="178" fontId="19" fillId="0" borderId="20" xfId="0" applyNumberFormat="1" applyFont="1" applyBorder="1" applyAlignment="1" applyProtection="1">
      <alignment horizontal="center" vertical="center"/>
      <protection locked="0"/>
    </xf>
    <xf numFmtId="178" fontId="12" fillId="0" borderId="24" xfId="0" applyNumberFormat="1" applyFont="1" applyBorder="1" applyAlignment="1" applyProtection="1">
      <alignment horizontal="center" vertical="center"/>
      <protection locked="0"/>
    </xf>
    <xf numFmtId="178" fontId="12" fillId="0" borderId="9" xfId="0" applyNumberFormat="1" applyFont="1" applyBorder="1" applyAlignment="1" applyProtection="1">
      <alignment horizontal="center" vertical="center"/>
      <protection locked="0"/>
    </xf>
    <xf numFmtId="178" fontId="19" fillId="0" borderId="11" xfId="0" applyNumberFormat="1" applyFont="1" applyBorder="1" applyAlignment="1" applyProtection="1">
      <alignment horizontal="center" vertical="center"/>
      <protection locked="0"/>
    </xf>
    <xf numFmtId="0" fontId="3" fillId="0" borderId="44" xfId="0" applyFont="1" applyBorder="1">
      <alignment vertical="center"/>
    </xf>
    <xf numFmtId="0" fontId="5" fillId="0" borderId="25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9" fillId="0" borderId="43" xfId="0" applyFont="1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</cellXfs>
  <cellStyles count="1">
    <cellStyle name="標準" xfId="0" builtinId="0"/>
  </cellStyles>
  <dxfs count="70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FFB3B3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Sheet2!$B$23" lockText="1" noThreeD="1"/>
</file>

<file path=xl/ctrlProps/ctrlProp10.xml><?xml version="1.0" encoding="utf-8"?>
<formControlPr xmlns="http://schemas.microsoft.com/office/spreadsheetml/2009/9/main" objectType="Radio" firstButton="1" fmlaLink="Sheet2!$B$20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Sheet2!$B$19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heet2!$B$16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Sheet2!$B$1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Sheet2!$B$14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Sheet2!$B$13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fmlaLink="Sheet2!$B$11" lockText="1" noThreeD="1"/>
</file>

<file path=xl/ctrlProps/ctrlProp31.xml><?xml version="1.0" encoding="utf-8"?>
<formControlPr xmlns="http://schemas.microsoft.com/office/spreadsheetml/2009/9/main" objectType="Radio" firstButton="1" fmlaLink="Sheet2!$B$1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Sheet2!$B$9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CheckBox" fmlaLink="Sheet2!$J$3" lockText="1" noThreeD="1"/>
</file>

<file path=xl/ctrlProps/ctrlProp38.xml><?xml version="1.0" encoding="utf-8"?>
<formControlPr xmlns="http://schemas.microsoft.com/office/spreadsheetml/2009/9/main" objectType="CheckBox" fmlaLink="Sheet2!$J$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fmlaLink="Sheet2!$B$2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Radio" firstButton="1" fmlaLink="Sheet2!$J$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Drop" dropLines="3" dropStyle="combo" dx="16" fmlaLink="Sheet2!$D$2" fmlaRange="Sheet2!$C$1:$C$3" noThreeD="1" sel="3" val="0"/>
</file>

<file path=xl/ctrlProps/ctrlProp55.xml><?xml version="1.0" encoding="utf-8"?>
<formControlPr xmlns="http://schemas.microsoft.com/office/spreadsheetml/2009/9/main" objectType="Drop" dropLines="3" dropStyle="combo" dx="16" fmlaLink="Sheet2!$D$1" fmlaRange="Sheet2!$C$1:$C$3" noThreeD="1" sel="3" val="0"/>
</file>

<file path=xl/ctrlProps/ctrlProp56.xml><?xml version="1.0" encoding="utf-8"?>
<formControlPr xmlns="http://schemas.microsoft.com/office/spreadsheetml/2009/9/main" objectType="Drop" dropLines="4" dropStyle="combo" dx="22" fmlaLink="Sheet2!$B$1" fmlaRange="Sheet2!$A$1:$A$4" noThreeD="1" sel="0" val="0"/>
</file>

<file path=xl/ctrlProps/ctrlProp57.xml><?xml version="1.0" encoding="utf-8"?>
<formControlPr xmlns="http://schemas.microsoft.com/office/spreadsheetml/2009/9/main" objectType="Radio" firstButton="1" fmlaLink="Sheet2!$B$8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firstButton="1" fmlaLink="Sheet2!$B$7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Sheet2!$B$24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Sheet2!$B$17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Sheet2!$B$2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53</xdr:row>
          <xdr:rowOff>95250</xdr:rowOff>
        </xdr:from>
        <xdr:to>
          <xdr:col>22</xdr:col>
          <xdr:colOff>257175</xdr:colOff>
          <xdr:row>55</xdr:row>
          <xdr:rowOff>57150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F57EA24A-A474-EC8E-1502-28925236F5CC}"/>
                </a:ext>
              </a:extLst>
            </xdr:cNvPr>
            <xdr:cNvGrpSpPr/>
          </xdr:nvGrpSpPr>
          <xdr:grpSpPr>
            <a:xfrm>
              <a:off x="5962650" y="9391650"/>
              <a:ext cx="1171575" cy="285750"/>
              <a:chOff x="5962650" y="9229725"/>
              <a:chExt cx="1171575" cy="285750"/>
            </a:xfrm>
          </xdr:grpSpPr>
          <xdr:sp macro="" textlink="">
            <xdr:nvSpPr>
              <xdr:cNvPr id="6148" name="Option Button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000-000004180000}"/>
                  </a:ext>
                </a:extLst>
              </xdr:cNvPr>
              <xdr:cNvSpPr/>
            </xdr:nvSpPr>
            <xdr:spPr bwMode="auto">
              <a:xfrm>
                <a:off x="6686550" y="9277350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9" name="Option Button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6105525" y="92868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Group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5962650" y="9229725"/>
                <a:ext cx="11715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285750</xdr:colOff>
          <xdr:row>49</xdr:row>
          <xdr:rowOff>133350</xdr:rowOff>
        </xdr:from>
        <xdr:to>
          <xdr:col>22</xdr:col>
          <xdr:colOff>276225</xdr:colOff>
          <xdr:row>51</xdr:row>
          <xdr:rowOff>95250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1AA21213-83F6-5407-7B15-C70A9E2861B7}"/>
                </a:ext>
              </a:extLst>
            </xdr:cNvPr>
            <xdr:cNvGrpSpPr/>
          </xdr:nvGrpSpPr>
          <xdr:grpSpPr>
            <a:xfrm>
              <a:off x="5905500" y="8782050"/>
              <a:ext cx="1247775" cy="285750"/>
              <a:chOff x="5905500" y="8782050"/>
              <a:chExt cx="1247775" cy="285750"/>
            </a:xfrm>
          </xdr:grpSpPr>
          <xdr:sp macro="" textlink="">
            <xdr:nvSpPr>
              <xdr:cNvPr id="6151" name="Option Button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000-000007180000}"/>
                  </a:ext>
                </a:extLst>
              </xdr:cNvPr>
              <xdr:cNvSpPr/>
            </xdr:nvSpPr>
            <xdr:spPr bwMode="auto">
              <a:xfrm>
                <a:off x="6677025" y="879157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2" name="Option Button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000-000008180000}"/>
                  </a:ext>
                </a:extLst>
              </xdr:cNvPr>
              <xdr:cNvSpPr/>
            </xdr:nvSpPr>
            <xdr:spPr bwMode="auto">
              <a:xfrm>
                <a:off x="6105525" y="88011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3" name="Group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000-000009180000}"/>
                  </a:ext>
                </a:extLst>
              </xdr:cNvPr>
              <xdr:cNvSpPr/>
            </xdr:nvSpPr>
            <xdr:spPr bwMode="auto">
              <a:xfrm>
                <a:off x="5905500" y="8782050"/>
                <a:ext cx="12477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285750</xdr:colOff>
          <xdr:row>48</xdr:row>
          <xdr:rowOff>114300</xdr:rowOff>
        </xdr:from>
        <xdr:to>
          <xdr:col>23</xdr:col>
          <xdr:colOff>0</xdr:colOff>
          <xdr:row>50</xdr:row>
          <xdr:rowOff>76200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3B357333-93B2-AE67-29CE-1039EA2DC575}"/>
                </a:ext>
              </a:extLst>
            </xdr:cNvPr>
            <xdr:cNvGrpSpPr/>
          </xdr:nvGrpSpPr>
          <xdr:grpSpPr>
            <a:xfrm>
              <a:off x="5905500" y="8601075"/>
              <a:ext cx="1285875" cy="285750"/>
              <a:chOff x="5905500" y="8601075"/>
              <a:chExt cx="1285875" cy="285750"/>
            </a:xfrm>
          </xdr:grpSpPr>
          <xdr:sp macro="" textlink="">
            <xdr:nvSpPr>
              <xdr:cNvPr id="6154" name="Option Button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000-00000A180000}"/>
                  </a:ext>
                </a:extLst>
              </xdr:cNvPr>
              <xdr:cNvSpPr/>
            </xdr:nvSpPr>
            <xdr:spPr bwMode="auto">
              <a:xfrm>
                <a:off x="6677025" y="8629650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  <a:ext uri="{FF2B5EF4-FFF2-40B4-BE49-F238E27FC236}">
                    <a16:creationId xmlns:a16="http://schemas.microsoft.com/office/drawing/2014/main" id="{00000000-0008-0000-0000-00000B180000}"/>
                  </a:ext>
                </a:extLst>
              </xdr:cNvPr>
              <xdr:cNvSpPr/>
            </xdr:nvSpPr>
            <xdr:spPr bwMode="auto">
              <a:xfrm>
                <a:off x="6105525" y="86391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6" name="Group Box 12" hidden="1">
                <a:extLst>
                  <a:ext uri="{63B3BB69-23CF-44E3-9099-C40C66FF867C}">
                    <a14:compatExt spid="_x0000_s6156"/>
                  </a:ext>
                  <a:ext uri="{FF2B5EF4-FFF2-40B4-BE49-F238E27FC236}">
                    <a16:creationId xmlns:a16="http://schemas.microsoft.com/office/drawing/2014/main" id="{00000000-0008-0000-0000-00000C180000}"/>
                  </a:ext>
                </a:extLst>
              </xdr:cNvPr>
              <xdr:cNvSpPr/>
            </xdr:nvSpPr>
            <xdr:spPr bwMode="auto">
              <a:xfrm>
                <a:off x="5905500" y="8601075"/>
                <a:ext cx="12858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47</xdr:row>
          <xdr:rowOff>133350</xdr:rowOff>
        </xdr:from>
        <xdr:to>
          <xdr:col>22</xdr:col>
          <xdr:colOff>295275</xdr:colOff>
          <xdr:row>49</xdr:row>
          <xdr:rowOff>47625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C9E61848-5A14-5AAE-5311-0DCE41918083}"/>
                </a:ext>
              </a:extLst>
            </xdr:cNvPr>
            <xdr:cNvGrpSpPr/>
          </xdr:nvGrpSpPr>
          <xdr:grpSpPr>
            <a:xfrm>
              <a:off x="5876925" y="8458200"/>
              <a:ext cx="1295400" cy="238125"/>
              <a:chOff x="5876925" y="8458200"/>
              <a:chExt cx="1295400" cy="238125"/>
            </a:xfrm>
          </xdr:grpSpPr>
          <xdr:sp macro="" textlink="">
            <xdr:nvSpPr>
              <xdr:cNvPr id="6157" name="Option Button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000-00000D180000}"/>
                  </a:ext>
                </a:extLst>
              </xdr:cNvPr>
              <xdr:cNvSpPr/>
            </xdr:nvSpPr>
            <xdr:spPr bwMode="auto">
              <a:xfrm>
                <a:off x="6677025" y="84772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8" name="Option Button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000-00000E180000}"/>
                  </a:ext>
                </a:extLst>
              </xdr:cNvPr>
              <xdr:cNvSpPr/>
            </xdr:nvSpPr>
            <xdr:spPr bwMode="auto">
              <a:xfrm>
                <a:off x="6105525" y="8477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9" name="Group Box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00000000-0008-0000-0000-00000F180000}"/>
                  </a:ext>
                </a:extLst>
              </xdr:cNvPr>
              <xdr:cNvSpPr/>
            </xdr:nvSpPr>
            <xdr:spPr bwMode="auto">
              <a:xfrm>
                <a:off x="5876925" y="8458200"/>
                <a:ext cx="1295400" cy="2381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158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46</xdr:row>
          <xdr:rowOff>180975</xdr:rowOff>
        </xdr:from>
        <xdr:to>
          <xdr:col>22</xdr:col>
          <xdr:colOff>247650</xdr:colOff>
          <xdr:row>48</xdr:row>
          <xdr:rowOff>28575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FE90138-91B1-4BF0-DCB7-7110E49397FC}"/>
                </a:ext>
              </a:extLst>
            </xdr:cNvPr>
            <xdr:cNvGrpSpPr/>
          </xdr:nvGrpSpPr>
          <xdr:grpSpPr>
            <a:xfrm>
              <a:off x="6010275" y="8315325"/>
              <a:ext cx="1114425" cy="200025"/>
              <a:chOff x="6010275" y="8315325"/>
              <a:chExt cx="1114425" cy="200025"/>
            </a:xfrm>
          </xdr:grpSpPr>
          <xdr:sp macro="" textlink="">
            <xdr:nvSpPr>
              <xdr:cNvPr id="6160" name="Option Button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00000000-0008-0000-0000-000010180000}"/>
                  </a:ext>
                </a:extLst>
              </xdr:cNvPr>
              <xdr:cNvSpPr/>
            </xdr:nvSpPr>
            <xdr:spPr bwMode="auto">
              <a:xfrm>
                <a:off x="6677025" y="8315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1" name="Option Button 17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00000000-0008-0000-0000-000011180000}"/>
                  </a:ext>
                </a:extLst>
              </xdr:cNvPr>
              <xdr:cNvSpPr/>
            </xdr:nvSpPr>
            <xdr:spPr bwMode="auto">
              <a:xfrm>
                <a:off x="6105525" y="8315325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2" name="Group Box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00000000-0008-0000-0000-000012180000}"/>
                  </a:ext>
                </a:extLst>
              </xdr:cNvPr>
              <xdr:cNvSpPr/>
            </xdr:nvSpPr>
            <xdr:spPr bwMode="auto">
              <a:xfrm>
                <a:off x="6010275" y="8324850"/>
                <a:ext cx="1114425" cy="1905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155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55</xdr:row>
          <xdr:rowOff>95250</xdr:rowOff>
        </xdr:from>
        <xdr:to>
          <xdr:col>12</xdr:col>
          <xdr:colOff>38100</xdr:colOff>
          <xdr:row>57</xdr:row>
          <xdr:rowOff>47625</xdr:rowOff>
        </xdr:to>
        <xdr:sp macro="" textlink="">
          <xdr:nvSpPr>
            <xdr:cNvPr id="6165" name="Group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266700</xdr:colOff>
          <xdr:row>52</xdr:row>
          <xdr:rowOff>123825</xdr:rowOff>
        </xdr:from>
        <xdr:to>
          <xdr:col>11</xdr:col>
          <xdr:colOff>304800</xdr:colOff>
          <xdr:row>54</xdr:row>
          <xdr:rowOff>85725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6575AF88-3396-4DCF-57B4-C0DCF003B037}"/>
                </a:ext>
              </a:extLst>
            </xdr:cNvPr>
            <xdr:cNvGrpSpPr/>
          </xdr:nvGrpSpPr>
          <xdr:grpSpPr>
            <a:xfrm>
              <a:off x="2428875" y="9258300"/>
              <a:ext cx="1295400" cy="285750"/>
              <a:chOff x="2428875" y="9258300"/>
              <a:chExt cx="1295400" cy="285750"/>
            </a:xfrm>
          </xdr:grpSpPr>
          <xdr:sp macro="" textlink="">
            <xdr:nvSpPr>
              <xdr:cNvPr id="6166" name="Option Button 22" hidden="1">
                <a:extLst>
                  <a:ext uri="{63B3BB69-23CF-44E3-9099-C40C66FF867C}">
                    <a14:compatExt spid="_x0000_s6166"/>
                  </a:ext>
                  <a:ext uri="{FF2B5EF4-FFF2-40B4-BE49-F238E27FC236}">
                    <a16:creationId xmlns:a16="http://schemas.microsoft.com/office/drawing/2014/main" id="{00000000-0008-0000-0000-000016180000}"/>
                  </a:ext>
                </a:extLst>
              </xdr:cNvPr>
              <xdr:cNvSpPr/>
            </xdr:nvSpPr>
            <xdr:spPr bwMode="auto">
              <a:xfrm>
                <a:off x="3219450" y="927735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7" name="Option Button 23" hidden="1">
                <a:extLst>
                  <a:ext uri="{63B3BB69-23CF-44E3-9099-C40C66FF867C}">
                    <a14:compatExt spid="_x0000_s6167"/>
                  </a:ext>
                  <a:ext uri="{FF2B5EF4-FFF2-40B4-BE49-F238E27FC236}">
                    <a16:creationId xmlns:a16="http://schemas.microsoft.com/office/drawing/2014/main" id="{00000000-0008-0000-0000-000017180000}"/>
                  </a:ext>
                </a:extLst>
              </xdr:cNvPr>
              <xdr:cNvSpPr/>
            </xdr:nvSpPr>
            <xdr:spPr bwMode="auto">
              <a:xfrm>
                <a:off x="2657475" y="92868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8" name="Group Box 24" hidden="1">
                <a:extLst>
                  <a:ext uri="{63B3BB69-23CF-44E3-9099-C40C66FF867C}">
                    <a14:compatExt spid="_x0000_s6168"/>
                  </a:ext>
                  <a:ext uri="{FF2B5EF4-FFF2-40B4-BE49-F238E27FC236}">
                    <a16:creationId xmlns:a16="http://schemas.microsoft.com/office/drawing/2014/main" id="{00000000-0008-0000-0000-000018180000}"/>
                  </a:ext>
                </a:extLst>
              </xdr:cNvPr>
              <xdr:cNvSpPr/>
            </xdr:nvSpPr>
            <xdr:spPr bwMode="auto">
              <a:xfrm>
                <a:off x="2428875" y="9258300"/>
                <a:ext cx="129540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49</xdr:row>
          <xdr:rowOff>142875</xdr:rowOff>
        </xdr:from>
        <xdr:to>
          <xdr:col>12</xdr:col>
          <xdr:colOff>0</xdr:colOff>
          <xdr:row>51</xdr:row>
          <xdr:rowOff>104775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499F527A-1C67-9080-1EC6-E36577CD1DCB}"/>
                </a:ext>
              </a:extLst>
            </xdr:cNvPr>
            <xdr:cNvGrpSpPr/>
          </xdr:nvGrpSpPr>
          <xdr:grpSpPr>
            <a:xfrm>
              <a:off x="2352675" y="8791575"/>
              <a:ext cx="1381125" cy="285750"/>
              <a:chOff x="2352675" y="8791575"/>
              <a:chExt cx="1381125" cy="285750"/>
            </a:xfrm>
          </xdr:grpSpPr>
          <xdr:sp macro="" textlink="">
            <xdr:nvSpPr>
              <xdr:cNvPr id="6169" name="Option Button 25" hidden="1">
                <a:extLst>
                  <a:ext uri="{63B3BB69-23CF-44E3-9099-C40C66FF867C}">
                    <a14:compatExt spid="_x0000_s6169"/>
                  </a:ext>
                  <a:ext uri="{FF2B5EF4-FFF2-40B4-BE49-F238E27FC236}">
                    <a16:creationId xmlns:a16="http://schemas.microsoft.com/office/drawing/2014/main" id="{00000000-0008-0000-0000-000019180000}"/>
                  </a:ext>
                </a:extLst>
              </xdr:cNvPr>
              <xdr:cNvSpPr/>
            </xdr:nvSpPr>
            <xdr:spPr bwMode="auto">
              <a:xfrm>
                <a:off x="3219450" y="8791575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0" name="Option Button 26" hidden="1">
                <a:extLst>
                  <a:ext uri="{63B3BB69-23CF-44E3-9099-C40C66FF867C}">
                    <a14:compatExt spid="_x0000_s6170"/>
                  </a:ext>
                  <a:ext uri="{FF2B5EF4-FFF2-40B4-BE49-F238E27FC236}">
                    <a16:creationId xmlns:a16="http://schemas.microsoft.com/office/drawing/2014/main" id="{00000000-0008-0000-0000-00001A180000}"/>
                  </a:ext>
                </a:extLst>
              </xdr:cNvPr>
              <xdr:cNvSpPr/>
            </xdr:nvSpPr>
            <xdr:spPr bwMode="auto">
              <a:xfrm>
                <a:off x="2657475" y="8801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1" name="Group Box 27" hidden="1">
                <a:extLst>
                  <a:ext uri="{63B3BB69-23CF-44E3-9099-C40C66FF867C}">
                    <a14:compatExt spid="_x0000_s6171"/>
                  </a:ext>
                  <a:ext uri="{FF2B5EF4-FFF2-40B4-BE49-F238E27FC236}">
                    <a16:creationId xmlns:a16="http://schemas.microsoft.com/office/drawing/2014/main" id="{00000000-0008-0000-0000-00001B180000}"/>
                  </a:ext>
                </a:extLst>
              </xdr:cNvPr>
              <xdr:cNvSpPr/>
            </xdr:nvSpPr>
            <xdr:spPr bwMode="auto">
              <a:xfrm>
                <a:off x="2352675" y="8791575"/>
                <a:ext cx="13811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47</xdr:row>
          <xdr:rowOff>133350</xdr:rowOff>
        </xdr:from>
        <xdr:to>
          <xdr:col>11</xdr:col>
          <xdr:colOff>304800</xdr:colOff>
          <xdr:row>49</xdr:row>
          <xdr:rowOff>95250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6F5846C9-79BE-A8B5-8CC4-40480A0EFD14}"/>
                </a:ext>
              </a:extLst>
            </xdr:cNvPr>
            <xdr:cNvGrpSpPr/>
          </xdr:nvGrpSpPr>
          <xdr:grpSpPr>
            <a:xfrm>
              <a:off x="2457450" y="8458200"/>
              <a:ext cx="1266825" cy="285750"/>
              <a:chOff x="2457450" y="8458200"/>
              <a:chExt cx="1266825" cy="285750"/>
            </a:xfrm>
          </xdr:grpSpPr>
          <xdr:sp macro="" textlink="">
            <xdr:nvSpPr>
              <xdr:cNvPr id="6172" name="Option Button 28" hidden="1">
                <a:extLst>
                  <a:ext uri="{63B3BB69-23CF-44E3-9099-C40C66FF867C}">
                    <a14:compatExt spid="_x0000_s6172"/>
                  </a:ext>
                  <a:ext uri="{FF2B5EF4-FFF2-40B4-BE49-F238E27FC236}">
                    <a16:creationId xmlns:a16="http://schemas.microsoft.com/office/drawing/2014/main" id="{00000000-0008-0000-0000-00001C180000}"/>
                  </a:ext>
                </a:extLst>
              </xdr:cNvPr>
              <xdr:cNvSpPr/>
            </xdr:nvSpPr>
            <xdr:spPr bwMode="auto">
              <a:xfrm>
                <a:off x="2657475" y="84677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3" name="Option Button 29" hidden="1">
                <a:extLst>
                  <a:ext uri="{63B3BB69-23CF-44E3-9099-C40C66FF867C}">
                    <a14:compatExt spid="_x0000_s6173"/>
                  </a:ext>
                  <a:ext uri="{FF2B5EF4-FFF2-40B4-BE49-F238E27FC236}">
                    <a16:creationId xmlns:a16="http://schemas.microsoft.com/office/drawing/2014/main" id="{00000000-0008-0000-0000-00001D180000}"/>
                  </a:ext>
                </a:extLst>
              </xdr:cNvPr>
              <xdr:cNvSpPr/>
            </xdr:nvSpPr>
            <xdr:spPr bwMode="auto">
              <a:xfrm>
                <a:off x="3219450" y="84772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4" name="Group Box 30" hidden="1">
                <a:extLst>
                  <a:ext uri="{63B3BB69-23CF-44E3-9099-C40C66FF867C}">
                    <a14:compatExt spid="_x0000_s6174"/>
                  </a:ext>
                  <a:ext uri="{FF2B5EF4-FFF2-40B4-BE49-F238E27FC236}">
                    <a16:creationId xmlns:a16="http://schemas.microsoft.com/office/drawing/2014/main" id="{00000000-0008-0000-0000-00001E180000}"/>
                  </a:ext>
                </a:extLst>
              </xdr:cNvPr>
              <xdr:cNvSpPr/>
            </xdr:nvSpPr>
            <xdr:spPr bwMode="auto">
              <a:xfrm>
                <a:off x="2457450" y="8458200"/>
                <a:ext cx="12668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285750</xdr:colOff>
          <xdr:row>46</xdr:row>
          <xdr:rowOff>123825</xdr:rowOff>
        </xdr:from>
        <xdr:to>
          <xdr:col>11</xdr:col>
          <xdr:colOff>238125</xdr:colOff>
          <xdr:row>48</xdr:row>
          <xdr:rowOff>57150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6E8665B7-C7C7-494A-04A2-B54831F21319}"/>
                </a:ext>
              </a:extLst>
            </xdr:cNvPr>
            <xdr:cNvGrpSpPr/>
          </xdr:nvGrpSpPr>
          <xdr:grpSpPr>
            <a:xfrm>
              <a:off x="1504950" y="8258175"/>
              <a:ext cx="2152650" cy="285750"/>
              <a:chOff x="1504950" y="8258175"/>
              <a:chExt cx="2152650" cy="285750"/>
            </a:xfrm>
          </xdr:grpSpPr>
          <xdr:sp macro="" textlink="">
            <xdr:nvSpPr>
              <xdr:cNvPr id="6175" name="Option Button 31" hidden="1">
                <a:extLst>
                  <a:ext uri="{63B3BB69-23CF-44E3-9099-C40C66FF867C}">
                    <a14:compatExt spid="_x0000_s6175"/>
                  </a:ext>
                  <a:ext uri="{FF2B5EF4-FFF2-40B4-BE49-F238E27FC236}">
                    <a16:creationId xmlns:a16="http://schemas.microsoft.com/office/drawing/2014/main" id="{00000000-0008-0000-0000-00001F180000}"/>
                  </a:ext>
                </a:extLst>
              </xdr:cNvPr>
              <xdr:cNvSpPr/>
            </xdr:nvSpPr>
            <xdr:spPr bwMode="auto">
              <a:xfrm>
                <a:off x="3219450" y="8315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6" name="Option Button 32" hidden="1">
                <a:extLst>
                  <a:ext uri="{63B3BB69-23CF-44E3-9099-C40C66FF867C}">
                    <a14:compatExt spid="_x0000_s6176"/>
                  </a:ext>
                  <a:ext uri="{FF2B5EF4-FFF2-40B4-BE49-F238E27FC236}">
                    <a16:creationId xmlns:a16="http://schemas.microsoft.com/office/drawing/2014/main" id="{00000000-0008-0000-0000-000020180000}"/>
                  </a:ext>
                </a:extLst>
              </xdr:cNvPr>
              <xdr:cNvSpPr/>
            </xdr:nvSpPr>
            <xdr:spPr bwMode="auto">
              <a:xfrm>
                <a:off x="2400300" y="8315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7" name="Option Button 33" hidden="1">
                <a:extLst>
                  <a:ext uri="{63B3BB69-23CF-44E3-9099-C40C66FF867C}">
                    <a14:compatExt spid="_x0000_s6177"/>
                  </a:ext>
                  <a:ext uri="{FF2B5EF4-FFF2-40B4-BE49-F238E27FC236}">
                    <a16:creationId xmlns:a16="http://schemas.microsoft.com/office/drawing/2014/main" id="{00000000-0008-0000-0000-000021180000}"/>
                  </a:ext>
                </a:extLst>
              </xdr:cNvPr>
              <xdr:cNvSpPr/>
            </xdr:nvSpPr>
            <xdr:spPr bwMode="auto">
              <a:xfrm>
                <a:off x="1695450" y="8315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8" name="Group Box 34" hidden="1">
                <a:extLst>
                  <a:ext uri="{63B3BB69-23CF-44E3-9099-C40C66FF867C}">
                    <a14:compatExt spid="_x0000_s6178"/>
                  </a:ext>
                  <a:ext uri="{FF2B5EF4-FFF2-40B4-BE49-F238E27FC236}">
                    <a16:creationId xmlns:a16="http://schemas.microsoft.com/office/drawing/2014/main" id="{00000000-0008-0000-0000-000022180000}"/>
                  </a:ext>
                </a:extLst>
              </xdr:cNvPr>
              <xdr:cNvSpPr/>
            </xdr:nvSpPr>
            <xdr:spPr bwMode="auto">
              <a:xfrm>
                <a:off x="1504950" y="8258175"/>
                <a:ext cx="215265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45</xdr:row>
          <xdr:rowOff>57150</xdr:rowOff>
        </xdr:from>
        <xdr:to>
          <xdr:col>4</xdr:col>
          <xdr:colOff>219075</xdr:colOff>
          <xdr:row>45</xdr:row>
          <xdr:rowOff>238125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43</xdr:row>
          <xdr:rowOff>0</xdr:rowOff>
        </xdr:from>
        <xdr:to>
          <xdr:col>22</xdr:col>
          <xdr:colOff>66675</xdr:colOff>
          <xdr:row>45</xdr:row>
          <xdr:rowOff>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EEB92131-B6EA-4D1F-FCC5-B9825B3C8B5A}"/>
                </a:ext>
              </a:extLst>
            </xdr:cNvPr>
            <xdr:cNvGrpSpPr/>
          </xdr:nvGrpSpPr>
          <xdr:grpSpPr>
            <a:xfrm>
              <a:off x="5372100" y="7505700"/>
              <a:ext cx="1571625" cy="323850"/>
              <a:chOff x="5372100" y="7505700"/>
              <a:chExt cx="1571625" cy="323850"/>
            </a:xfrm>
          </xdr:grpSpPr>
          <xdr:sp macro="" textlink="">
            <xdr:nvSpPr>
              <xdr:cNvPr id="6180" name="Option Button 36" hidden="1">
                <a:extLst>
                  <a:ext uri="{63B3BB69-23CF-44E3-9099-C40C66FF867C}">
                    <a14:compatExt spid="_x0000_s6180"/>
                  </a:ext>
                  <a:ext uri="{FF2B5EF4-FFF2-40B4-BE49-F238E27FC236}">
                    <a16:creationId xmlns:a16="http://schemas.microsoft.com/office/drawing/2014/main" id="{00000000-0008-0000-0000-000024180000}"/>
                  </a:ext>
                </a:extLst>
              </xdr:cNvPr>
              <xdr:cNvSpPr/>
            </xdr:nvSpPr>
            <xdr:spPr bwMode="auto">
              <a:xfrm>
                <a:off x="6372225" y="75723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1" name="Option Button 37" hidden="1">
                <a:extLst>
                  <a:ext uri="{63B3BB69-23CF-44E3-9099-C40C66FF867C}">
                    <a14:compatExt spid="_x0000_s6181"/>
                  </a:ext>
                  <a:ext uri="{FF2B5EF4-FFF2-40B4-BE49-F238E27FC236}">
                    <a16:creationId xmlns:a16="http://schemas.microsoft.com/office/drawing/2014/main" id="{00000000-0008-0000-0000-000025180000}"/>
                  </a:ext>
                </a:extLst>
              </xdr:cNvPr>
              <xdr:cNvSpPr/>
            </xdr:nvSpPr>
            <xdr:spPr bwMode="auto">
              <a:xfrm>
                <a:off x="5553075" y="75723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2" name="Group Box 38" hidden="1">
                <a:extLst>
                  <a:ext uri="{63B3BB69-23CF-44E3-9099-C40C66FF867C}">
                    <a14:compatExt spid="_x0000_s6182"/>
                  </a:ext>
                  <a:ext uri="{FF2B5EF4-FFF2-40B4-BE49-F238E27FC236}">
                    <a16:creationId xmlns:a16="http://schemas.microsoft.com/office/drawing/2014/main" id="{00000000-0008-0000-0000-000026180000}"/>
                  </a:ext>
                </a:extLst>
              </xdr:cNvPr>
              <xdr:cNvSpPr/>
            </xdr:nvSpPr>
            <xdr:spPr bwMode="auto">
              <a:xfrm>
                <a:off x="5372100" y="7505700"/>
                <a:ext cx="15716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67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43</xdr:row>
          <xdr:rowOff>28575</xdr:rowOff>
        </xdr:from>
        <xdr:to>
          <xdr:col>8</xdr:col>
          <xdr:colOff>295275</xdr:colOff>
          <xdr:row>44</xdr:row>
          <xdr:rowOff>152400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4F388A5C-28DB-CB50-09BA-659394467D2B}"/>
                </a:ext>
              </a:extLst>
            </xdr:cNvPr>
            <xdr:cNvGrpSpPr/>
          </xdr:nvGrpSpPr>
          <xdr:grpSpPr>
            <a:xfrm>
              <a:off x="933450" y="7534275"/>
              <a:ext cx="1838325" cy="285750"/>
              <a:chOff x="933450" y="7534275"/>
              <a:chExt cx="1838325" cy="285750"/>
            </a:xfrm>
          </xdr:grpSpPr>
          <xdr:sp macro="" textlink="">
            <xdr:nvSpPr>
              <xdr:cNvPr id="6183" name="Option Button 39" hidden="1">
                <a:extLst>
                  <a:ext uri="{63B3BB69-23CF-44E3-9099-C40C66FF867C}">
                    <a14:compatExt spid="_x0000_s6183"/>
                  </a:ext>
                  <a:ext uri="{FF2B5EF4-FFF2-40B4-BE49-F238E27FC236}">
                    <a16:creationId xmlns:a16="http://schemas.microsoft.com/office/drawing/2014/main" id="{00000000-0008-0000-0000-000027180000}"/>
                  </a:ext>
                </a:extLst>
              </xdr:cNvPr>
              <xdr:cNvSpPr/>
            </xdr:nvSpPr>
            <xdr:spPr bwMode="auto">
              <a:xfrm>
                <a:off x="1943100" y="7543800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4" name="Option Button 40" hidden="1">
                <a:extLst>
                  <a:ext uri="{63B3BB69-23CF-44E3-9099-C40C66FF867C}">
                    <a14:compatExt spid="_x0000_s6184"/>
                  </a:ext>
                  <a:ext uri="{FF2B5EF4-FFF2-40B4-BE49-F238E27FC236}">
                    <a16:creationId xmlns:a16="http://schemas.microsoft.com/office/drawing/2014/main" id="{00000000-0008-0000-0000-000028180000}"/>
                  </a:ext>
                </a:extLst>
              </xdr:cNvPr>
              <xdr:cNvSpPr/>
            </xdr:nvSpPr>
            <xdr:spPr bwMode="auto">
              <a:xfrm>
                <a:off x="1200150" y="7534275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5" name="Group Box 41" hidden="1">
                <a:extLst>
                  <a:ext uri="{63B3BB69-23CF-44E3-9099-C40C66FF867C}">
                    <a14:compatExt spid="_x0000_s6185"/>
                  </a:ext>
                  <a:ext uri="{FF2B5EF4-FFF2-40B4-BE49-F238E27FC236}">
                    <a16:creationId xmlns:a16="http://schemas.microsoft.com/office/drawing/2014/main" id="{00000000-0008-0000-0000-000029180000}"/>
                  </a:ext>
                </a:extLst>
              </xdr:cNvPr>
              <xdr:cNvSpPr/>
            </xdr:nvSpPr>
            <xdr:spPr bwMode="auto">
              <a:xfrm>
                <a:off x="933450" y="7534275"/>
                <a:ext cx="18383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66675</xdr:rowOff>
        </xdr:from>
        <xdr:to>
          <xdr:col>17</xdr:col>
          <xdr:colOff>295275</xdr:colOff>
          <xdr:row>24</xdr:row>
          <xdr:rowOff>76200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171450</xdr:rowOff>
        </xdr:from>
        <xdr:to>
          <xdr:col>17</xdr:col>
          <xdr:colOff>295275</xdr:colOff>
          <xdr:row>22</xdr:row>
          <xdr:rowOff>9525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25</xdr:row>
          <xdr:rowOff>161925</xdr:rowOff>
        </xdr:from>
        <xdr:to>
          <xdr:col>11</xdr:col>
          <xdr:colOff>295275</xdr:colOff>
          <xdr:row>27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161925</xdr:rowOff>
        </xdr:from>
        <xdr:to>
          <xdr:col>11</xdr:col>
          <xdr:colOff>295275</xdr:colOff>
          <xdr:row>26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161925</xdr:rowOff>
        </xdr:from>
        <xdr:to>
          <xdr:col>11</xdr:col>
          <xdr:colOff>295275</xdr:colOff>
          <xdr:row>25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161925</xdr:rowOff>
        </xdr:from>
        <xdr:to>
          <xdr:col>11</xdr:col>
          <xdr:colOff>295275</xdr:colOff>
          <xdr:row>24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161925</xdr:rowOff>
        </xdr:from>
        <xdr:to>
          <xdr:col>11</xdr:col>
          <xdr:colOff>295275</xdr:colOff>
          <xdr:row>23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161925</xdr:rowOff>
        </xdr:from>
        <xdr:to>
          <xdr:col>11</xdr:col>
          <xdr:colOff>295275</xdr:colOff>
          <xdr:row>22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161925</xdr:rowOff>
        </xdr:from>
        <xdr:to>
          <xdr:col>5</xdr:col>
          <xdr:colOff>295275</xdr:colOff>
          <xdr:row>28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161925</xdr:rowOff>
        </xdr:from>
        <xdr:to>
          <xdr:col>5</xdr:col>
          <xdr:colOff>295275</xdr:colOff>
          <xdr:row>27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161925</xdr:rowOff>
        </xdr:from>
        <xdr:to>
          <xdr:col>5</xdr:col>
          <xdr:colOff>295275</xdr:colOff>
          <xdr:row>25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161925</xdr:rowOff>
        </xdr:from>
        <xdr:to>
          <xdr:col>5</xdr:col>
          <xdr:colOff>295275</xdr:colOff>
          <xdr:row>24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161925</xdr:rowOff>
        </xdr:from>
        <xdr:to>
          <xdr:col>5</xdr:col>
          <xdr:colOff>295275</xdr:colOff>
          <xdr:row>23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161925</xdr:rowOff>
        </xdr:from>
        <xdr:to>
          <xdr:col>5</xdr:col>
          <xdr:colOff>295275</xdr:colOff>
          <xdr:row>22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21</xdr:row>
          <xdr:rowOff>38100</xdr:rowOff>
        </xdr:from>
        <xdr:to>
          <xdr:col>2</xdr:col>
          <xdr:colOff>114300</xdr:colOff>
          <xdr:row>24</xdr:row>
          <xdr:rowOff>161925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F8FFEA3F-1806-230E-C9D9-B7B0F6A63F41}"/>
                </a:ext>
              </a:extLst>
            </xdr:cNvPr>
            <xdr:cNvGrpSpPr/>
          </xdr:nvGrpSpPr>
          <xdr:grpSpPr>
            <a:xfrm>
              <a:off x="295275" y="3771900"/>
              <a:ext cx="409575" cy="638175"/>
              <a:chOff x="295275" y="3771900"/>
              <a:chExt cx="409575" cy="638175"/>
            </a:xfrm>
          </xdr:grpSpPr>
          <xdr:sp macro="" textlink="">
            <xdr:nvSpPr>
              <xdr:cNvPr id="6200" name="Option Button 56" hidden="1">
                <a:extLst>
                  <a:ext uri="{63B3BB69-23CF-44E3-9099-C40C66FF867C}">
                    <a14:compatExt spid="_x0000_s6200"/>
                  </a:ext>
                  <a:ext uri="{FF2B5EF4-FFF2-40B4-BE49-F238E27FC236}">
                    <a16:creationId xmlns:a16="http://schemas.microsoft.com/office/drawing/2014/main" id="{00000000-0008-0000-0000-000038180000}"/>
                  </a:ext>
                </a:extLst>
              </xdr:cNvPr>
              <xdr:cNvSpPr/>
            </xdr:nvSpPr>
            <xdr:spPr bwMode="auto">
              <a:xfrm>
                <a:off x="381000" y="4114800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1" name="Option Button 57" hidden="1">
                <a:extLst>
                  <a:ext uri="{63B3BB69-23CF-44E3-9099-C40C66FF867C}">
                    <a14:compatExt spid="_x0000_s6201"/>
                  </a:ext>
                  <a:ext uri="{FF2B5EF4-FFF2-40B4-BE49-F238E27FC236}">
                    <a16:creationId xmlns:a16="http://schemas.microsoft.com/office/drawing/2014/main" id="{00000000-0008-0000-0000-000039180000}"/>
                  </a:ext>
                </a:extLst>
              </xdr:cNvPr>
              <xdr:cNvSpPr/>
            </xdr:nvSpPr>
            <xdr:spPr bwMode="auto">
              <a:xfrm>
                <a:off x="381000" y="3781425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2" name="Group Box 58" hidden="1">
                <a:extLst>
                  <a:ext uri="{63B3BB69-23CF-44E3-9099-C40C66FF867C}">
                    <a14:compatExt spid="_x0000_s6202"/>
                  </a:ext>
                  <a:ext uri="{FF2B5EF4-FFF2-40B4-BE49-F238E27FC236}">
                    <a16:creationId xmlns:a16="http://schemas.microsoft.com/office/drawing/2014/main" id="{00000000-0008-0000-0000-00003A180000}"/>
                  </a:ext>
                </a:extLst>
              </xdr:cNvPr>
              <xdr:cNvSpPr/>
            </xdr:nvSpPr>
            <xdr:spPr bwMode="auto">
              <a:xfrm>
                <a:off x="295275" y="3771900"/>
                <a:ext cx="409575" cy="6381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16</xdr:row>
          <xdr:rowOff>85725</xdr:rowOff>
        </xdr:from>
        <xdr:to>
          <xdr:col>22</xdr:col>
          <xdr:colOff>295275</xdr:colOff>
          <xdr:row>17</xdr:row>
          <xdr:rowOff>171450</xdr:rowOff>
        </xdr:to>
        <xdr:sp macro="" textlink="">
          <xdr:nvSpPr>
            <xdr:cNvPr id="6203" name="Drop Dow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85725</xdr:rowOff>
        </xdr:from>
        <xdr:to>
          <xdr:col>13</xdr:col>
          <xdr:colOff>295275</xdr:colOff>
          <xdr:row>17</xdr:row>
          <xdr:rowOff>171450</xdr:rowOff>
        </xdr:to>
        <xdr:sp macro="" textlink="">
          <xdr:nvSpPr>
            <xdr:cNvPr id="6204" name="Drop Down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0</xdr:rowOff>
        </xdr:from>
        <xdr:to>
          <xdr:col>5</xdr:col>
          <xdr:colOff>0</xdr:colOff>
          <xdr:row>15</xdr:row>
          <xdr:rowOff>238125</xdr:rowOff>
        </xdr:to>
        <xdr:sp macro="" textlink="">
          <xdr:nvSpPr>
            <xdr:cNvPr id="6205" name="Drop Down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228600</xdr:colOff>
          <xdr:row>15</xdr:row>
          <xdr:rowOff>0</xdr:rowOff>
        </xdr:from>
        <xdr:to>
          <xdr:col>21</xdr:col>
          <xdr:colOff>114300</xdr:colOff>
          <xdr:row>16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DB2F78DF-DCA1-AB58-EB85-586DB9FA9EE9}"/>
                </a:ext>
              </a:extLst>
            </xdr:cNvPr>
            <xdr:cNvGrpSpPr/>
          </xdr:nvGrpSpPr>
          <xdr:grpSpPr>
            <a:xfrm>
              <a:off x="5534025" y="2762250"/>
              <a:ext cx="1143000" cy="247650"/>
              <a:chOff x="5534025" y="2762250"/>
              <a:chExt cx="1143000" cy="247650"/>
            </a:xfrm>
          </xdr:grpSpPr>
          <xdr:sp macro="" textlink="">
            <xdr:nvSpPr>
              <xdr:cNvPr id="6206" name="Option Button 62" hidden="1">
                <a:extLst>
                  <a:ext uri="{63B3BB69-23CF-44E3-9099-C40C66FF867C}">
                    <a14:compatExt spid="_x0000_s6206"/>
                  </a:ext>
                  <a:ext uri="{FF2B5EF4-FFF2-40B4-BE49-F238E27FC236}">
                    <a16:creationId xmlns:a16="http://schemas.microsoft.com/office/drawing/2014/main" id="{00000000-0008-0000-0000-00003E180000}"/>
                  </a:ext>
                </a:extLst>
              </xdr:cNvPr>
              <xdr:cNvSpPr/>
            </xdr:nvSpPr>
            <xdr:spPr bwMode="auto">
              <a:xfrm>
                <a:off x="6381750" y="27908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7" name="Option Button 63" hidden="1">
                <a:extLst>
                  <a:ext uri="{63B3BB69-23CF-44E3-9099-C40C66FF867C}">
                    <a14:compatExt spid="_x0000_s6207"/>
                  </a:ext>
                  <a:ext uri="{FF2B5EF4-FFF2-40B4-BE49-F238E27FC236}">
                    <a16:creationId xmlns:a16="http://schemas.microsoft.com/office/drawing/2014/main" id="{00000000-0008-0000-0000-00003F180000}"/>
                  </a:ext>
                </a:extLst>
              </xdr:cNvPr>
              <xdr:cNvSpPr/>
            </xdr:nvSpPr>
            <xdr:spPr bwMode="auto">
              <a:xfrm>
                <a:off x="5591175" y="27908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8" name="Group Box 64" hidden="1">
                <a:extLst>
                  <a:ext uri="{63B3BB69-23CF-44E3-9099-C40C66FF867C}">
                    <a14:compatExt spid="_x0000_s6208"/>
                  </a:ext>
                  <a:ext uri="{FF2B5EF4-FFF2-40B4-BE49-F238E27FC236}">
                    <a16:creationId xmlns:a16="http://schemas.microsoft.com/office/drawing/2014/main" id="{00000000-0008-0000-0000-000040180000}"/>
                  </a:ext>
                </a:extLst>
              </xdr:cNvPr>
              <xdr:cNvSpPr/>
            </xdr:nvSpPr>
            <xdr:spPr bwMode="auto">
              <a:xfrm>
                <a:off x="5534025" y="2762250"/>
                <a:ext cx="1143000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64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13</xdr:row>
          <xdr:rowOff>9525</xdr:rowOff>
        </xdr:from>
        <xdr:to>
          <xdr:col>12</xdr:col>
          <xdr:colOff>0</xdr:colOff>
          <xdr:row>14</xdr:row>
          <xdr:rowOff>238125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5608710C-C2ED-05E4-2974-95FC2D1F0B55}"/>
                </a:ext>
              </a:extLst>
            </xdr:cNvPr>
            <xdr:cNvGrpSpPr/>
          </xdr:nvGrpSpPr>
          <xdr:grpSpPr>
            <a:xfrm>
              <a:off x="3429000" y="2276475"/>
              <a:ext cx="304800" cy="476250"/>
              <a:chOff x="3429000" y="2276475"/>
              <a:chExt cx="304800" cy="476250"/>
            </a:xfrm>
          </xdr:grpSpPr>
          <xdr:sp macro="" textlink="">
            <xdr:nvSpPr>
              <xdr:cNvPr id="6209" name="Option Button 65" hidden="1">
                <a:extLst>
                  <a:ext uri="{63B3BB69-23CF-44E3-9099-C40C66FF867C}">
                    <a14:compatExt spid="_x0000_s6209"/>
                  </a:ext>
                  <a:ext uri="{FF2B5EF4-FFF2-40B4-BE49-F238E27FC236}">
                    <a16:creationId xmlns:a16="http://schemas.microsoft.com/office/drawing/2014/main" id="{00000000-0008-0000-0000-000041180000}"/>
                  </a:ext>
                </a:extLst>
              </xdr:cNvPr>
              <xdr:cNvSpPr/>
            </xdr:nvSpPr>
            <xdr:spPr bwMode="auto">
              <a:xfrm>
                <a:off x="3476625" y="2543175"/>
                <a:ext cx="180975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10" name="Option Button 66" hidden="1">
                <a:extLst>
                  <a:ext uri="{63B3BB69-23CF-44E3-9099-C40C66FF867C}">
                    <a14:compatExt spid="_x0000_s6210"/>
                  </a:ext>
                  <a:ext uri="{FF2B5EF4-FFF2-40B4-BE49-F238E27FC236}">
                    <a16:creationId xmlns:a16="http://schemas.microsoft.com/office/drawing/2014/main" id="{00000000-0008-0000-0000-000042180000}"/>
                  </a:ext>
                </a:extLst>
              </xdr:cNvPr>
              <xdr:cNvSpPr/>
            </xdr:nvSpPr>
            <xdr:spPr bwMode="auto">
              <a:xfrm>
                <a:off x="3476625" y="23050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11" name="Group Box 67" hidden="1">
                <a:extLst>
                  <a:ext uri="{63B3BB69-23CF-44E3-9099-C40C66FF867C}">
                    <a14:compatExt spid="_x0000_s6211"/>
                  </a:ext>
                  <a:ext uri="{FF2B5EF4-FFF2-40B4-BE49-F238E27FC236}">
                    <a16:creationId xmlns:a16="http://schemas.microsoft.com/office/drawing/2014/main" id="{00000000-0008-0000-0000-000043180000}"/>
                  </a:ext>
                </a:extLst>
              </xdr:cNvPr>
              <xdr:cNvSpPr/>
            </xdr:nvSpPr>
            <xdr:spPr bwMode="auto">
              <a:xfrm>
                <a:off x="3429000" y="2276475"/>
                <a:ext cx="304800" cy="4762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34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55</xdr:row>
          <xdr:rowOff>133350</xdr:rowOff>
        </xdr:from>
        <xdr:to>
          <xdr:col>22</xdr:col>
          <xdr:colOff>190500</xdr:colOff>
          <xdr:row>57</xdr:row>
          <xdr:rowOff>95250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355C0EAB-E1E8-68EE-9805-16F6F67BB608}"/>
                </a:ext>
              </a:extLst>
            </xdr:cNvPr>
            <xdr:cNvGrpSpPr/>
          </xdr:nvGrpSpPr>
          <xdr:grpSpPr>
            <a:xfrm>
              <a:off x="5981700" y="9753600"/>
              <a:ext cx="1085850" cy="285750"/>
              <a:chOff x="5981700" y="9591675"/>
              <a:chExt cx="1085850" cy="285750"/>
            </a:xfrm>
          </xdr:grpSpPr>
          <xdr:sp macro="" textlink="">
            <xdr:nvSpPr>
              <xdr:cNvPr id="6227" name="Option Button 83" hidden="1">
                <a:extLst>
                  <a:ext uri="{63B3BB69-23CF-44E3-9099-C40C66FF867C}">
                    <a14:compatExt spid="_x0000_s6227"/>
                  </a:ext>
                  <a:ext uri="{FF2B5EF4-FFF2-40B4-BE49-F238E27FC236}">
                    <a16:creationId xmlns:a16="http://schemas.microsoft.com/office/drawing/2014/main" id="{00000000-0008-0000-0000-000053180000}"/>
                  </a:ext>
                </a:extLst>
              </xdr:cNvPr>
              <xdr:cNvSpPr/>
            </xdr:nvSpPr>
            <xdr:spPr bwMode="auto">
              <a:xfrm>
                <a:off x="6686550" y="9610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8" name="Option Button 84" hidden="1">
                <a:extLst>
                  <a:ext uri="{63B3BB69-23CF-44E3-9099-C40C66FF867C}">
                    <a14:compatExt spid="_x0000_s6228"/>
                  </a:ext>
                  <a:ext uri="{FF2B5EF4-FFF2-40B4-BE49-F238E27FC236}">
                    <a16:creationId xmlns:a16="http://schemas.microsoft.com/office/drawing/2014/main" id="{00000000-0008-0000-0000-000054180000}"/>
                  </a:ext>
                </a:extLst>
              </xdr:cNvPr>
              <xdr:cNvSpPr/>
            </xdr:nvSpPr>
            <xdr:spPr bwMode="auto">
              <a:xfrm>
                <a:off x="6105525" y="96107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9" name="Group Box 85" hidden="1">
                <a:extLst>
                  <a:ext uri="{63B3BB69-23CF-44E3-9099-C40C66FF867C}">
                    <a14:compatExt spid="_x0000_s6229"/>
                  </a:ext>
                  <a:ext uri="{FF2B5EF4-FFF2-40B4-BE49-F238E27FC236}">
                    <a16:creationId xmlns:a16="http://schemas.microsoft.com/office/drawing/2014/main" id="{00000000-0008-0000-0000-000055180000}"/>
                  </a:ext>
                </a:extLst>
              </xdr:cNvPr>
              <xdr:cNvSpPr/>
            </xdr:nvSpPr>
            <xdr:spPr bwMode="auto">
              <a:xfrm>
                <a:off x="5981700" y="9591675"/>
                <a:ext cx="108585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170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223835</xdr:colOff>
          <xdr:row>53</xdr:row>
          <xdr:rowOff>71420</xdr:rowOff>
        </xdr:from>
        <xdr:to>
          <xdr:col>12</xdr:col>
          <xdr:colOff>14285</xdr:colOff>
          <xdr:row>55</xdr:row>
          <xdr:rowOff>61895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757360" y="9367820"/>
              <a:ext cx="1990725" cy="314325"/>
              <a:chOff x="5238750" y="8343900"/>
              <a:chExt cx="1990725" cy="314325"/>
            </a:xfrm>
          </xdr:grpSpPr>
          <xdr:sp macro="" textlink="">
            <xdr:nvSpPr>
              <xdr:cNvPr id="6243" name="Option Button 99" hidden="1">
                <a:extLst>
                  <a:ext uri="{63B3BB69-23CF-44E3-9099-C40C66FF867C}">
                    <a14:compatExt spid="_x0000_s6243"/>
                  </a:ext>
                  <a:ext uri="{FF2B5EF4-FFF2-40B4-BE49-F238E27FC236}">
                    <a16:creationId xmlns:a16="http://schemas.microsoft.com/office/drawing/2014/main" id="{00000000-0008-0000-0000-000063180000}"/>
                  </a:ext>
                </a:extLst>
              </xdr:cNvPr>
              <xdr:cNvSpPr/>
            </xdr:nvSpPr>
            <xdr:spPr bwMode="auto">
              <a:xfrm>
                <a:off x="5505451" y="8424863"/>
                <a:ext cx="162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44" name="Option Button 100" hidden="1">
                <a:extLst>
                  <a:ext uri="{63B3BB69-23CF-44E3-9099-C40C66FF867C}">
                    <a14:compatExt spid="_x0000_s6244"/>
                  </a:ext>
                  <a:ext uri="{FF2B5EF4-FFF2-40B4-BE49-F238E27FC236}">
                    <a16:creationId xmlns:a16="http://schemas.microsoft.com/office/drawing/2014/main" id="{00000000-0008-0000-0000-000064180000}"/>
                  </a:ext>
                </a:extLst>
              </xdr:cNvPr>
              <xdr:cNvSpPr/>
            </xdr:nvSpPr>
            <xdr:spPr bwMode="auto">
              <a:xfrm>
                <a:off x="6134103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45" name="Option Button 101" hidden="1">
                <a:extLst>
                  <a:ext uri="{63B3BB69-23CF-44E3-9099-C40C66FF867C}">
                    <a14:compatExt spid="_x0000_s6245"/>
                  </a:ext>
                  <a:ext uri="{FF2B5EF4-FFF2-40B4-BE49-F238E27FC236}">
                    <a16:creationId xmlns:a16="http://schemas.microsoft.com/office/drawing/2014/main" id="{00000000-0008-0000-0000-000065180000}"/>
                  </a:ext>
                </a:extLst>
              </xdr:cNvPr>
              <xdr:cNvSpPr/>
            </xdr:nvSpPr>
            <xdr:spPr bwMode="auto">
              <a:xfrm>
                <a:off x="6715130" y="8420099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46" name="Group Box 102" hidden="1">
                <a:extLst>
                  <a:ext uri="{63B3BB69-23CF-44E3-9099-C40C66FF867C}">
                    <a14:compatExt spid="_x0000_s6246"/>
                  </a:ext>
                  <a:ext uri="{FF2B5EF4-FFF2-40B4-BE49-F238E27FC236}">
                    <a16:creationId xmlns:a16="http://schemas.microsoft.com/office/drawing/2014/main" id="{00000000-0008-0000-0000-000066180000}"/>
                  </a:ext>
                </a:extLst>
              </xdr:cNvPr>
              <xdr:cNvSpPr/>
            </xdr:nvSpPr>
            <xdr:spPr bwMode="auto">
              <a:xfrm>
                <a:off x="5238750" y="8343900"/>
                <a:ext cx="199072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B3B3"/>
    <pageSetUpPr fitToPage="1"/>
  </sheetPr>
  <dimension ref="B1:AC60"/>
  <sheetViews>
    <sheetView showGridLines="0" showRowColHeaders="0" tabSelected="1" showRuler="0" view="pageBreakPreview" zoomScale="200" zoomScaleNormal="200" zoomScaleSheetLayoutView="200" zoomScalePageLayoutView="180" workbookViewId="0">
      <selection activeCell="R4" sqref="R4"/>
    </sheetView>
  </sheetViews>
  <sheetFormatPr defaultColWidth="6.875" defaultRowHeight="18.75" x14ac:dyDescent="0.4"/>
  <cols>
    <col min="1" max="1" width="3.625" customWidth="1"/>
    <col min="2" max="24" width="4.125" customWidth="1"/>
    <col min="25" max="25" width="7.75" bestFit="1" customWidth="1"/>
  </cols>
  <sheetData>
    <row r="1" spans="2:25" ht="20.100000000000001" customHeight="1" x14ac:dyDescent="0.4"/>
    <row r="2" spans="2:25" ht="15" customHeight="1" x14ac:dyDescent="0.4">
      <c r="B2" s="1"/>
      <c r="C2" s="108" t="s">
        <v>40</v>
      </c>
      <c r="D2" s="109"/>
      <c r="E2" s="43"/>
      <c r="F2" s="43"/>
      <c r="G2" s="110" t="s">
        <v>0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  <c r="T2" s="1"/>
      <c r="U2" s="1"/>
      <c r="V2" s="1"/>
      <c r="W2" s="1"/>
      <c r="X2" s="1"/>
    </row>
    <row r="3" spans="2:25" ht="11.1" customHeight="1" x14ac:dyDescent="0.4">
      <c r="B3" s="1"/>
      <c r="C3" s="109"/>
      <c r="D3" s="109"/>
      <c r="E3" s="43"/>
      <c r="F3" s="43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8"/>
      <c r="S3" s="8"/>
      <c r="T3" s="7"/>
      <c r="U3" s="8"/>
      <c r="V3" s="9"/>
      <c r="W3" s="8"/>
      <c r="X3" s="1"/>
    </row>
    <row r="4" spans="2:25" ht="11.1" customHeight="1" x14ac:dyDescent="0.4">
      <c r="B4" s="1"/>
      <c r="C4" s="109"/>
      <c r="D4" s="109"/>
      <c r="E4" s="10"/>
      <c r="F4" s="10"/>
      <c r="G4" s="1"/>
      <c r="H4" s="1"/>
      <c r="I4" s="1"/>
      <c r="J4" s="1"/>
      <c r="O4" s="1" t="s">
        <v>67</v>
      </c>
      <c r="P4" s="1"/>
      <c r="Q4" s="1"/>
      <c r="R4" s="53"/>
      <c r="S4" s="8" t="s">
        <v>74</v>
      </c>
      <c r="T4" s="54"/>
      <c r="U4" s="8" t="s">
        <v>66</v>
      </c>
      <c r="V4" s="55"/>
      <c r="W4" s="8" t="s">
        <v>76</v>
      </c>
      <c r="X4" s="1"/>
    </row>
    <row r="5" spans="2:25" ht="11.1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5" ht="15" customHeight="1" x14ac:dyDescent="0.4">
      <c r="B6" s="11" t="s">
        <v>5</v>
      </c>
      <c r="C6" s="1"/>
      <c r="D6" s="1"/>
      <c r="E6" s="1"/>
      <c r="F6" s="1"/>
      <c r="G6" s="1"/>
      <c r="H6" s="1"/>
      <c r="I6" s="1"/>
      <c r="J6" s="1"/>
      <c r="L6" s="11"/>
      <c r="M6" s="11" t="s">
        <v>32</v>
      </c>
      <c r="N6" s="11"/>
      <c r="O6" s="1"/>
      <c r="P6" s="1"/>
      <c r="Q6" s="1"/>
      <c r="R6" s="112" t="s">
        <v>84</v>
      </c>
      <c r="S6" s="113"/>
      <c r="T6" s="114"/>
      <c r="U6" s="115"/>
      <c r="V6" s="116"/>
      <c r="W6" s="17" t="s">
        <v>35</v>
      </c>
      <c r="X6" s="1"/>
    </row>
    <row r="7" spans="2:25" ht="15" customHeight="1" x14ac:dyDescent="0.4">
      <c r="B7" s="11" t="s">
        <v>141</v>
      </c>
      <c r="C7" s="1"/>
      <c r="D7" s="1"/>
      <c r="E7" s="1"/>
      <c r="F7" s="1"/>
      <c r="G7" s="46" t="s">
        <v>139</v>
      </c>
      <c r="H7" s="1"/>
      <c r="I7" s="1"/>
      <c r="J7" s="1"/>
      <c r="L7" s="1"/>
      <c r="M7" s="117"/>
      <c r="N7" s="118"/>
      <c r="O7" s="118"/>
      <c r="P7" s="118"/>
      <c r="Q7" s="118"/>
      <c r="R7" s="118"/>
      <c r="S7" s="118"/>
      <c r="T7" s="118"/>
      <c r="U7" s="118"/>
      <c r="V7" s="119"/>
      <c r="W7" s="1"/>
      <c r="X7" s="1"/>
    </row>
    <row r="8" spans="2:25" ht="15" customHeight="1" x14ac:dyDescent="0.4">
      <c r="B8" s="1" t="s">
        <v>6</v>
      </c>
      <c r="C8" s="1"/>
      <c r="D8" s="1"/>
      <c r="E8" s="1"/>
      <c r="F8" s="1"/>
      <c r="G8" s="1"/>
      <c r="H8" s="1"/>
      <c r="I8" s="1"/>
      <c r="J8" s="1"/>
      <c r="L8" s="12"/>
      <c r="M8" s="120"/>
      <c r="N8" s="121"/>
      <c r="O8" s="122"/>
      <c r="P8" s="122"/>
      <c r="Q8" s="122"/>
      <c r="R8" s="122"/>
      <c r="S8" s="122"/>
      <c r="T8" s="122"/>
      <c r="U8" s="122"/>
      <c r="V8" s="123"/>
      <c r="W8" s="1"/>
      <c r="X8" s="1"/>
    </row>
    <row r="9" spans="2:25" ht="15" customHeight="1" x14ac:dyDescent="0.4">
      <c r="B9" s="13" t="s">
        <v>7</v>
      </c>
      <c r="C9" s="1"/>
      <c r="D9" s="1"/>
      <c r="E9" s="1"/>
      <c r="F9" s="1"/>
      <c r="G9" s="1"/>
      <c r="H9" s="1"/>
      <c r="I9" s="1"/>
      <c r="J9" s="1"/>
      <c r="L9" s="11"/>
      <c r="M9" s="11" t="s">
        <v>2</v>
      </c>
      <c r="N9" s="11"/>
      <c r="O9" s="124"/>
      <c r="P9" s="125"/>
      <c r="Q9" s="125"/>
      <c r="R9" s="125"/>
      <c r="S9" s="125"/>
      <c r="T9" s="125"/>
      <c r="U9" s="125"/>
      <c r="V9" s="126"/>
      <c r="W9" s="14" t="s">
        <v>23</v>
      </c>
      <c r="X9" s="1"/>
    </row>
    <row r="10" spans="2:25" ht="15" customHeight="1" x14ac:dyDescent="0.4">
      <c r="B10" s="13" t="s">
        <v>3</v>
      </c>
      <c r="C10" s="1"/>
      <c r="D10" s="1"/>
      <c r="E10" s="1"/>
      <c r="F10" s="1"/>
      <c r="G10" s="1"/>
      <c r="H10" s="1"/>
      <c r="I10" s="1"/>
      <c r="J10" s="1"/>
      <c r="L10" s="11"/>
      <c r="M10" s="11" t="s">
        <v>71</v>
      </c>
      <c r="N10" s="11"/>
      <c r="O10" s="106"/>
      <c r="P10" s="107"/>
      <c r="Q10" s="14" t="s">
        <v>73</v>
      </c>
      <c r="R10" s="106"/>
      <c r="S10" s="107"/>
      <c r="T10" s="14" t="s">
        <v>73</v>
      </c>
      <c r="U10" s="106"/>
      <c r="V10" s="107"/>
      <c r="W10" s="1"/>
      <c r="X10" s="1"/>
    </row>
    <row r="11" spans="2:25" ht="15" customHeight="1" x14ac:dyDescent="0.4">
      <c r="B11" s="13" t="s">
        <v>4</v>
      </c>
      <c r="C11" s="1"/>
      <c r="D11" s="1"/>
      <c r="E11" s="1"/>
      <c r="F11" s="1"/>
      <c r="G11" s="1"/>
      <c r="H11" s="1"/>
      <c r="I11" s="1"/>
      <c r="J11" s="1"/>
      <c r="L11" s="11"/>
      <c r="M11" s="11" t="s">
        <v>72</v>
      </c>
      <c r="N11" s="11"/>
      <c r="O11" s="127"/>
      <c r="P11" s="128"/>
      <c r="Q11" s="14" t="s">
        <v>73</v>
      </c>
      <c r="R11" s="127"/>
      <c r="S11" s="128"/>
      <c r="T11" s="14" t="s">
        <v>73</v>
      </c>
      <c r="U11" s="127"/>
      <c r="V11" s="128"/>
      <c r="W11" s="1"/>
      <c r="X11" s="1"/>
    </row>
    <row r="12" spans="2:25" ht="7.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5" ht="15" customHeight="1" x14ac:dyDescent="0.4">
      <c r="B13" s="129" t="s">
        <v>8</v>
      </c>
      <c r="C13" s="130"/>
      <c r="D13" s="131"/>
      <c r="E13" s="132"/>
      <c r="F13" s="132"/>
      <c r="G13" s="132"/>
      <c r="H13" s="132"/>
      <c r="I13" s="132"/>
      <c r="J13" s="132"/>
      <c r="K13" s="132"/>
      <c r="L13" s="132"/>
      <c r="M13" s="133"/>
      <c r="N13" s="4" t="s">
        <v>12</v>
      </c>
      <c r="O13" s="134"/>
      <c r="P13" s="135"/>
      <c r="Q13" s="15" t="s">
        <v>25</v>
      </c>
      <c r="R13" s="136"/>
      <c r="S13" s="137"/>
      <c r="T13" s="15" t="s">
        <v>25</v>
      </c>
      <c r="U13" s="136"/>
      <c r="V13" s="137"/>
      <c r="W13" s="45"/>
      <c r="X13" s="1"/>
    </row>
    <row r="14" spans="2:25" ht="20.100000000000001" customHeight="1" x14ac:dyDescent="0.4">
      <c r="B14" s="140" t="s">
        <v>9</v>
      </c>
      <c r="C14" s="141"/>
      <c r="D14" s="144"/>
      <c r="E14" s="145"/>
      <c r="F14" s="145"/>
      <c r="G14" s="145"/>
      <c r="H14" s="145"/>
      <c r="I14" s="145"/>
      <c r="J14" s="145"/>
      <c r="K14" s="146"/>
      <c r="L14" s="51"/>
      <c r="M14" s="41" t="s">
        <v>85</v>
      </c>
      <c r="N14" s="150" t="s">
        <v>11</v>
      </c>
      <c r="O14" s="152"/>
      <c r="P14" s="153"/>
      <c r="Q14" s="153"/>
      <c r="R14" s="153"/>
      <c r="S14" s="153"/>
      <c r="T14" s="153"/>
      <c r="U14" s="153"/>
      <c r="V14" s="153"/>
      <c r="W14" s="154"/>
      <c r="X14" s="1"/>
      <c r="Y14" s="42"/>
    </row>
    <row r="15" spans="2:25" ht="20.100000000000001" customHeight="1" x14ac:dyDescent="0.4">
      <c r="B15" s="142"/>
      <c r="C15" s="143"/>
      <c r="D15" s="147"/>
      <c r="E15" s="148"/>
      <c r="F15" s="148"/>
      <c r="G15" s="148"/>
      <c r="H15" s="148"/>
      <c r="I15" s="148"/>
      <c r="J15" s="148"/>
      <c r="K15" s="149"/>
      <c r="L15" s="57"/>
      <c r="M15" s="16" t="s">
        <v>86</v>
      </c>
      <c r="N15" s="151"/>
      <c r="O15" s="155"/>
      <c r="P15" s="156"/>
      <c r="Q15" s="156"/>
      <c r="R15" s="156"/>
      <c r="S15" s="156"/>
      <c r="T15" s="156"/>
      <c r="U15" s="156"/>
      <c r="V15" s="156"/>
      <c r="W15" s="157"/>
      <c r="X15" s="1"/>
    </row>
    <row r="16" spans="2:25" ht="20.100000000000001" customHeight="1" x14ac:dyDescent="0.4">
      <c r="B16" s="129" t="s">
        <v>10</v>
      </c>
      <c r="C16" s="130"/>
      <c r="D16" s="158" t="e">
        <f>CHOOSE(Sheet2!B1,"大正","昭和","平成","令和")</f>
        <v>#VALUE!</v>
      </c>
      <c r="E16" s="159"/>
      <c r="F16" s="58"/>
      <c r="G16" s="16" t="s">
        <v>74</v>
      </c>
      <c r="H16" s="58"/>
      <c r="I16" s="16" t="s">
        <v>1</v>
      </c>
      <c r="J16" s="58"/>
      <c r="K16" s="16" t="s">
        <v>68</v>
      </c>
      <c r="L16" s="2" t="e">
        <f ca="1">INT(_xlfn.DAYS(NOW(),DATEVALUE(D16 &amp; F16 &amp; "年" &amp; H16 &amp; "月" &amp; J16 &amp; "日"))/365.5)</f>
        <v>#VALUE!</v>
      </c>
      <c r="M16" s="37" t="s">
        <v>83</v>
      </c>
      <c r="N16" s="158" t="s">
        <v>77</v>
      </c>
      <c r="O16" s="160"/>
      <c r="P16" s="160"/>
      <c r="Q16" s="161"/>
      <c r="R16" s="56"/>
      <c r="S16" s="162" t="s">
        <v>22</v>
      </c>
      <c r="T16" s="162"/>
      <c r="U16" s="50"/>
      <c r="V16" s="163" t="s">
        <v>21</v>
      </c>
      <c r="W16" s="164"/>
      <c r="X16" s="1"/>
    </row>
    <row r="17" spans="2:24" ht="7.5" customHeight="1" x14ac:dyDescent="0.4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5" customHeight="1" x14ac:dyDescent="0.4">
      <c r="B18" s="17"/>
      <c r="C18" s="17" t="s">
        <v>75</v>
      </c>
      <c r="D18" s="17"/>
      <c r="E18" s="14"/>
      <c r="F18" s="165"/>
      <c r="G18" s="166"/>
      <c r="H18" s="44" t="s">
        <v>1</v>
      </c>
      <c r="I18" s="165"/>
      <c r="J18" s="166"/>
      <c r="K18" s="44" t="s">
        <v>13</v>
      </c>
      <c r="L18" s="138" t="str">
        <f>"( " &amp; CHOOSE(Sheet2!D1,"AM","PM","指定なし") &amp; " )"</f>
        <v>( 指定なし )</v>
      </c>
      <c r="M18" s="139"/>
      <c r="N18" s="167"/>
      <c r="O18" s="165"/>
      <c r="P18" s="166"/>
      <c r="Q18" s="18" t="s">
        <v>1</v>
      </c>
      <c r="R18" s="165"/>
      <c r="S18" s="166"/>
      <c r="T18" s="18" t="s">
        <v>13</v>
      </c>
      <c r="U18" s="138" t="str">
        <f>"( " &amp; CHOOSE(Sheet2!D2,"AM","PM","指定なし") &amp; " )"</f>
        <v>( 指定なし )</v>
      </c>
      <c r="V18" s="139"/>
      <c r="W18" s="139"/>
      <c r="X18" s="1"/>
    </row>
    <row r="19" spans="2:24" ht="7.5" customHeight="1" x14ac:dyDescent="0.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thickBot="1" x14ac:dyDescent="0.45">
      <c r="B20" s="1" t="s">
        <v>142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4.1" customHeight="1" x14ac:dyDescent="0.4">
      <c r="B21" s="38"/>
      <c r="C21" s="39"/>
      <c r="D21" s="39"/>
      <c r="E21" s="40"/>
      <c r="F21" s="30" t="s">
        <v>14</v>
      </c>
      <c r="G21" s="31"/>
      <c r="H21" s="31"/>
      <c r="I21" s="31"/>
      <c r="J21" s="31"/>
      <c r="K21" s="32"/>
      <c r="L21" s="33" t="s">
        <v>48</v>
      </c>
      <c r="M21" s="31"/>
      <c r="N21" s="31"/>
      <c r="O21" s="31"/>
      <c r="P21" s="31"/>
      <c r="Q21" s="32"/>
      <c r="R21" s="33" t="s">
        <v>15</v>
      </c>
      <c r="S21" s="34"/>
      <c r="T21" s="35"/>
      <c r="U21" s="35"/>
      <c r="V21" s="35"/>
      <c r="W21" s="36"/>
      <c r="X21" s="1"/>
    </row>
    <row r="22" spans="2:24" ht="14.1" customHeight="1" x14ac:dyDescent="0.4">
      <c r="B22" s="178"/>
      <c r="C22" s="180" t="s">
        <v>24</v>
      </c>
      <c r="D22" s="181"/>
      <c r="E22" s="182"/>
      <c r="F22" s="59"/>
      <c r="G22" s="2" t="s">
        <v>41</v>
      </c>
      <c r="H22" s="2"/>
      <c r="I22" s="2"/>
      <c r="J22" s="2"/>
      <c r="K22" s="60"/>
      <c r="L22" s="61"/>
      <c r="M22" s="62" t="s">
        <v>58</v>
      </c>
      <c r="N22" s="62"/>
      <c r="O22" s="62"/>
      <c r="P22" s="62"/>
      <c r="Q22" s="63"/>
      <c r="R22" s="64"/>
      <c r="S22" s="185"/>
      <c r="T22" s="186"/>
      <c r="U22" s="186"/>
      <c r="V22" s="186"/>
      <c r="W22" s="187"/>
      <c r="X22" s="1"/>
    </row>
    <row r="23" spans="2:24" ht="14.1" customHeight="1" x14ac:dyDescent="0.4">
      <c r="B23" s="179"/>
      <c r="C23" s="183"/>
      <c r="D23" s="183"/>
      <c r="E23" s="184"/>
      <c r="F23" s="59"/>
      <c r="G23" s="62" t="s">
        <v>42</v>
      </c>
      <c r="H23" s="62"/>
      <c r="I23" s="62"/>
      <c r="J23" s="62"/>
      <c r="K23" s="65"/>
      <c r="L23" s="66"/>
      <c r="M23" s="2" t="s">
        <v>53</v>
      </c>
      <c r="N23" s="2"/>
      <c r="O23" s="2"/>
      <c r="P23" s="2"/>
      <c r="Q23" s="63"/>
      <c r="R23" s="67" t="s">
        <v>33</v>
      </c>
      <c r="S23" s="62"/>
      <c r="T23" s="68"/>
      <c r="U23" s="69"/>
      <c r="V23" s="69"/>
      <c r="W23" s="70"/>
      <c r="X23" s="1"/>
    </row>
    <row r="24" spans="2:24" ht="14.1" customHeight="1" x14ac:dyDescent="0.4">
      <c r="B24" s="188"/>
      <c r="C24" s="190" t="s">
        <v>87</v>
      </c>
      <c r="D24" s="183"/>
      <c r="E24" s="184"/>
      <c r="F24" s="59"/>
      <c r="G24" s="62" t="s">
        <v>43</v>
      </c>
      <c r="H24" s="62"/>
      <c r="I24" s="62"/>
      <c r="J24" s="62"/>
      <c r="K24" s="60"/>
      <c r="L24" s="61"/>
      <c r="M24" s="1" t="s">
        <v>52</v>
      </c>
      <c r="N24" s="1"/>
      <c r="O24" s="1"/>
      <c r="P24" s="1"/>
      <c r="Q24" s="63"/>
      <c r="R24" s="71"/>
      <c r="S24" s="193"/>
      <c r="T24" s="194"/>
      <c r="U24" s="194"/>
      <c r="V24" s="194"/>
      <c r="W24" s="195"/>
      <c r="X24" s="1"/>
    </row>
    <row r="25" spans="2:24" ht="14.1" customHeight="1" x14ac:dyDescent="0.4">
      <c r="B25" s="189"/>
      <c r="C25" s="191"/>
      <c r="D25" s="191"/>
      <c r="E25" s="192"/>
      <c r="F25" s="59"/>
      <c r="G25" s="1" t="s">
        <v>44</v>
      </c>
      <c r="H25" s="12"/>
      <c r="I25" s="12"/>
      <c r="J25" s="12"/>
      <c r="K25" s="60"/>
      <c r="L25" s="72"/>
      <c r="M25" s="62" t="s">
        <v>45</v>
      </c>
      <c r="N25" s="68"/>
      <c r="O25" s="68"/>
      <c r="P25" s="68"/>
      <c r="Q25" s="63"/>
      <c r="R25" s="73"/>
      <c r="S25" s="196"/>
      <c r="T25" s="197"/>
      <c r="U25" s="197"/>
      <c r="V25" s="197"/>
      <c r="W25" s="198"/>
      <c r="X25" s="1"/>
    </row>
    <row r="26" spans="2:24" ht="14.1" customHeight="1" x14ac:dyDescent="0.4">
      <c r="B26" s="199" t="s">
        <v>143</v>
      </c>
      <c r="C26" s="200"/>
      <c r="D26" s="200"/>
      <c r="E26" s="201"/>
      <c r="F26" s="74" t="s">
        <v>49</v>
      </c>
      <c r="G26" s="62"/>
      <c r="H26" s="62"/>
      <c r="I26" s="62"/>
      <c r="J26" s="62"/>
      <c r="K26" s="65"/>
      <c r="L26" s="61"/>
      <c r="M26" s="1" t="s">
        <v>46</v>
      </c>
      <c r="N26" s="2"/>
      <c r="O26" s="2"/>
      <c r="P26" s="2"/>
      <c r="Q26" s="63"/>
      <c r="R26" s="67" t="s">
        <v>30</v>
      </c>
      <c r="S26" s="62"/>
      <c r="T26" s="62"/>
      <c r="U26" s="62"/>
      <c r="V26" s="62"/>
      <c r="W26" s="70"/>
      <c r="X26" s="1"/>
    </row>
    <row r="27" spans="2:24" ht="14.1" customHeight="1" x14ac:dyDescent="0.4">
      <c r="B27" s="212"/>
      <c r="C27" s="213"/>
      <c r="D27" s="213"/>
      <c r="E27" s="214"/>
      <c r="F27" s="59"/>
      <c r="G27" s="2" t="s">
        <v>50</v>
      </c>
      <c r="H27" s="2"/>
      <c r="I27" s="2"/>
      <c r="J27" s="2"/>
      <c r="K27" s="65"/>
      <c r="L27" s="66"/>
      <c r="M27" s="75" t="s">
        <v>47</v>
      </c>
      <c r="N27" s="2"/>
      <c r="O27" s="2"/>
      <c r="P27" s="76"/>
      <c r="Q27" s="63"/>
      <c r="R27" s="202"/>
      <c r="S27" s="203"/>
      <c r="T27" s="203"/>
      <c r="U27" s="203"/>
      <c r="V27" s="203"/>
      <c r="W27" s="204"/>
      <c r="X27" s="1"/>
    </row>
    <row r="28" spans="2:24" ht="14.1" customHeight="1" thickBot="1" x14ac:dyDescent="0.45">
      <c r="B28" s="215"/>
      <c r="C28" s="216"/>
      <c r="D28" s="216"/>
      <c r="E28" s="217"/>
      <c r="F28" s="77"/>
      <c r="G28" s="78" t="s">
        <v>51</v>
      </c>
      <c r="H28" s="78"/>
      <c r="I28" s="78"/>
      <c r="J28" s="78"/>
      <c r="K28" s="79"/>
      <c r="L28" s="80"/>
      <c r="M28" s="81"/>
      <c r="N28" s="81"/>
      <c r="O28" s="81"/>
      <c r="P28" s="81"/>
      <c r="Q28" s="82"/>
      <c r="R28" s="205"/>
      <c r="S28" s="206"/>
      <c r="T28" s="206"/>
      <c r="U28" s="206"/>
      <c r="V28" s="206"/>
      <c r="W28" s="207"/>
      <c r="X28" s="1"/>
    </row>
    <row r="29" spans="2:24" ht="14.1" customHeight="1" x14ac:dyDescent="0.4">
      <c r="B29" s="218"/>
      <c r="C29" s="219"/>
      <c r="D29" s="219"/>
      <c r="E29" s="220"/>
      <c r="F29" s="224" t="s">
        <v>144</v>
      </c>
      <c r="G29" s="225"/>
      <c r="H29" s="285"/>
      <c r="I29" s="286"/>
      <c r="J29" s="286"/>
      <c r="K29" s="287"/>
      <c r="L29" s="291" t="s">
        <v>145</v>
      </c>
      <c r="M29" s="292"/>
      <c r="N29" s="285"/>
      <c r="O29" s="286"/>
      <c r="P29" s="286"/>
      <c r="Q29" s="287"/>
      <c r="R29" s="291" t="s">
        <v>146</v>
      </c>
      <c r="S29" s="292"/>
      <c r="T29" s="293"/>
      <c r="U29" s="294"/>
      <c r="V29" s="294"/>
      <c r="W29" s="295"/>
      <c r="X29" s="1"/>
    </row>
    <row r="30" spans="2:24" ht="14.1" customHeight="1" thickBot="1" x14ac:dyDescent="0.45">
      <c r="B30" s="221"/>
      <c r="C30" s="222"/>
      <c r="D30" s="222"/>
      <c r="E30" s="223"/>
      <c r="F30" s="226" t="s">
        <v>147</v>
      </c>
      <c r="G30" s="227"/>
      <c r="H30" s="288"/>
      <c r="I30" s="289"/>
      <c r="J30" s="289"/>
      <c r="K30" s="290"/>
      <c r="L30" s="228" t="s">
        <v>148</v>
      </c>
      <c r="M30" s="227"/>
      <c r="N30" s="288"/>
      <c r="O30" s="289"/>
      <c r="P30" s="289"/>
      <c r="Q30" s="290"/>
      <c r="R30" s="228" t="s">
        <v>149</v>
      </c>
      <c r="S30" s="227"/>
      <c r="T30" s="296"/>
      <c r="U30" s="297"/>
      <c r="V30" s="297"/>
      <c r="W30" s="298"/>
      <c r="X30" s="1"/>
    </row>
    <row r="31" spans="2:24" ht="13.5" customHeight="1" x14ac:dyDescent="0.4">
      <c r="B31" s="208" t="s">
        <v>150</v>
      </c>
      <c r="C31" s="209"/>
      <c r="D31" s="270"/>
      <c r="E31" s="271"/>
      <c r="F31" s="271"/>
      <c r="G31" s="271"/>
      <c r="H31" s="271"/>
      <c r="I31" s="271"/>
      <c r="J31" s="271"/>
      <c r="K31" s="272"/>
      <c r="L31" s="276" t="s">
        <v>16</v>
      </c>
      <c r="M31" s="277"/>
      <c r="N31" s="270"/>
      <c r="O31" s="278"/>
      <c r="P31" s="278"/>
      <c r="Q31" s="278"/>
      <c r="R31" s="278"/>
      <c r="S31" s="278"/>
      <c r="T31" s="278"/>
      <c r="U31" s="278"/>
      <c r="V31" s="278"/>
      <c r="W31" s="279"/>
      <c r="X31" s="1"/>
    </row>
    <row r="32" spans="2:24" ht="13.5" customHeight="1" x14ac:dyDescent="0.35">
      <c r="B32" s="210"/>
      <c r="C32" s="211"/>
      <c r="D32" s="273"/>
      <c r="E32" s="274"/>
      <c r="F32" s="274"/>
      <c r="G32" s="274"/>
      <c r="H32" s="274"/>
      <c r="I32" s="274"/>
      <c r="J32" s="274"/>
      <c r="K32" s="275"/>
      <c r="L32" s="283" t="s">
        <v>17</v>
      </c>
      <c r="M32" s="284"/>
      <c r="N32" s="280"/>
      <c r="O32" s="281"/>
      <c r="P32" s="281"/>
      <c r="Q32" s="281"/>
      <c r="R32" s="281"/>
      <c r="S32" s="281"/>
      <c r="T32" s="281"/>
      <c r="U32" s="281"/>
      <c r="V32" s="281"/>
      <c r="W32" s="282"/>
      <c r="X32" s="1"/>
    </row>
    <row r="33" spans="2:27" ht="13.5" customHeight="1" x14ac:dyDescent="0.4">
      <c r="B33" s="168" t="s">
        <v>16</v>
      </c>
      <c r="C33" s="169"/>
      <c r="D33" s="170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2"/>
      <c r="X33" s="1"/>
    </row>
    <row r="34" spans="2:27" ht="13.5" customHeight="1" x14ac:dyDescent="0.4">
      <c r="B34" s="176" t="s">
        <v>17</v>
      </c>
      <c r="C34" s="177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5"/>
      <c r="X34" s="1"/>
    </row>
    <row r="35" spans="2:27" ht="13.5" customHeight="1" x14ac:dyDescent="0.4">
      <c r="B35" s="27"/>
      <c r="C35" s="21"/>
      <c r="D35" s="229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1"/>
      <c r="X35" s="1"/>
    </row>
    <row r="36" spans="2:27" ht="13.5" customHeight="1" x14ac:dyDescent="0.4">
      <c r="B36" s="25"/>
      <c r="C36" s="23"/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4"/>
      <c r="X36" s="1"/>
    </row>
    <row r="37" spans="2:27" ht="13.5" customHeight="1" x14ac:dyDescent="0.4">
      <c r="B37" s="238" t="s">
        <v>26</v>
      </c>
      <c r="C37" s="239"/>
      <c r="D37" s="232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4"/>
      <c r="X37" s="1"/>
    </row>
    <row r="38" spans="2:27" ht="13.5" customHeight="1" x14ac:dyDescent="0.4">
      <c r="B38" s="238" t="s">
        <v>27</v>
      </c>
      <c r="C38" s="239"/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4"/>
      <c r="X38" s="1"/>
    </row>
    <row r="39" spans="2:27" ht="13.5" customHeight="1" x14ac:dyDescent="0.4">
      <c r="B39" s="238" t="s">
        <v>28</v>
      </c>
      <c r="C39" s="240"/>
      <c r="D39" s="232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4"/>
      <c r="X39" s="1"/>
    </row>
    <row r="40" spans="2:27" ht="13.5" customHeight="1" x14ac:dyDescent="0.4">
      <c r="B40" s="238" t="s">
        <v>29</v>
      </c>
      <c r="C40" s="240"/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4"/>
      <c r="X40" s="1"/>
    </row>
    <row r="41" spans="2:27" ht="13.5" customHeight="1" x14ac:dyDescent="0.4">
      <c r="B41" s="241" t="s">
        <v>78</v>
      </c>
      <c r="C41" s="242"/>
      <c r="D41" s="232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4"/>
      <c r="X41" s="1"/>
    </row>
    <row r="42" spans="2:27" ht="13.5" customHeight="1" x14ac:dyDescent="0.4">
      <c r="B42" s="3"/>
      <c r="C42" s="20"/>
      <c r="D42" s="232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4"/>
      <c r="X42" s="1"/>
    </row>
    <row r="43" spans="2:27" ht="13.5" customHeight="1" x14ac:dyDescent="0.4">
      <c r="B43" s="28"/>
      <c r="C43" s="29"/>
      <c r="D43" s="235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7"/>
      <c r="X43" s="1"/>
    </row>
    <row r="44" spans="2:27" ht="12.95" customHeight="1" x14ac:dyDescent="0.4">
      <c r="B44" s="245" t="s">
        <v>18</v>
      </c>
      <c r="C44" s="246"/>
      <c r="D44" s="83"/>
      <c r="E44" s="249" t="s">
        <v>19</v>
      </c>
      <c r="F44" s="250"/>
      <c r="G44" s="83"/>
      <c r="H44" s="252" t="s">
        <v>88</v>
      </c>
      <c r="I44" s="181"/>
      <c r="J44" s="84" t="s">
        <v>65</v>
      </c>
      <c r="K44" s="75"/>
      <c r="L44" s="75"/>
      <c r="M44" s="253" t="s">
        <v>20</v>
      </c>
      <c r="N44" s="250"/>
      <c r="O44" s="250"/>
      <c r="P44" s="250"/>
      <c r="Q44" s="254"/>
      <c r="R44" s="85"/>
      <c r="S44" s="249" t="s">
        <v>22</v>
      </c>
      <c r="T44" s="250"/>
      <c r="U44" s="83"/>
      <c r="V44" s="252" t="s">
        <v>21</v>
      </c>
      <c r="W44" s="256"/>
      <c r="X44" s="1"/>
    </row>
    <row r="45" spans="2:27" ht="12.95" customHeight="1" x14ac:dyDescent="0.4">
      <c r="B45" s="247"/>
      <c r="C45" s="248"/>
      <c r="D45" s="49"/>
      <c r="E45" s="251"/>
      <c r="F45" s="251"/>
      <c r="G45" s="49"/>
      <c r="H45" s="191"/>
      <c r="I45" s="191"/>
      <c r="J45" s="86" t="s">
        <v>31</v>
      </c>
      <c r="K45" s="1"/>
      <c r="L45" s="1"/>
      <c r="M45" s="142"/>
      <c r="N45" s="251"/>
      <c r="O45" s="251"/>
      <c r="P45" s="251"/>
      <c r="Q45" s="255"/>
      <c r="R45" s="87"/>
      <c r="S45" s="251"/>
      <c r="T45" s="251"/>
      <c r="U45" s="88"/>
      <c r="V45" s="191"/>
      <c r="W45" s="257"/>
      <c r="X45" s="1"/>
    </row>
    <row r="46" spans="2:27" ht="24" customHeight="1" x14ac:dyDescent="0.4">
      <c r="B46" s="258" t="s">
        <v>120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60"/>
      <c r="X46" s="11"/>
      <c r="Y46" s="19"/>
    </row>
    <row r="47" spans="2:27" ht="15" customHeight="1" x14ac:dyDescent="0.4">
      <c r="B47" s="89" t="s">
        <v>69</v>
      </c>
      <c r="C47" s="75"/>
      <c r="D47" s="75"/>
      <c r="E47" s="75"/>
      <c r="F47" s="75"/>
      <c r="G47" s="75"/>
      <c r="H47" s="75"/>
      <c r="I47" s="75"/>
      <c r="J47" s="75"/>
      <c r="K47" s="75"/>
      <c r="L47" s="90"/>
      <c r="M47" s="89" t="s">
        <v>70</v>
      </c>
      <c r="N47" s="75"/>
      <c r="O47" s="51"/>
      <c r="P47" s="75"/>
      <c r="Q47" s="75"/>
      <c r="R47" s="75"/>
      <c r="S47" s="75"/>
      <c r="T47" s="75"/>
      <c r="U47" s="75"/>
      <c r="V47" s="75"/>
      <c r="W47" s="91"/>
      <c r="X47" s="1"/>
      <c r="AA47" s="11"/>
    </row>
    <row r="48" spans="2:27" ht="12.95" customHeight="1" x14ac:dyDescent="0.4">
      <c r="B48" s="5" t="s">
        <v>54</v>
      </c>
      <c r="C48" s="1"/>
      <c r="D48" s="1"/>
      <c r="E48" s="1"/>
      <c r="F48" s="92"/>
      <c r="G48" s="261" t="s">
        <v>89</v>
      </c>
      <c r="H48" s="262"/>
      <c r="I48" s="262"/>
      <c r="J48" s="262"/>
      <c r="K48" s="262"/>
      <c r="L48" s="263"/>
      <c r="M48" s="5" t="s">
        <v>36</v>
      </c>
      <c r="N48" s="22"/>
      <c r="Q48" s="22"/>
      <c r="R48" s="22"/>
      <c r="S48" s="22"/>
      <c r="T48" s="93"/>
      <c r="U48" s="261" t="s">
        <v>90</v>
      </c>
      <c r="V48" s="261"/>
      <c r="W48" s="244"/>
      <c r="X48" s="1"/>
      <c r="AA48" s="11"/>
    </row>
    <row r="49" spans="2:29" ht="12.95" customHeight="1" x14ac:dyDescent="0.4">
      <c r="B49" s="5" t="s">
        <v>59</v>
      </c>
      <c r="C49" s="1"/>
      <c r="D49" s="1"/>
      <c r="E49" s="1"/>
      <c r="F49" s="1"/>
      <c r="G49" s="1"/>
      <c r="H49" s="1"/>
      <c r="I49" s="94"/>
      <c r="J49" s="243" t="s">
        <v>90</v>
      </c>
      <c r="K49" s="243"/>
      <c r="L49" s="264"/>
      <c r="M49" s="5" t="s">
        <v>37</v>
      </c>
      <c r="N49" s="22"/>
      <c r="Q49" s="22"/>
      <c r="R49" s="22"/>
      <c r="S49" s="22"/>
      <c r="T49" s="95"/>
      <c r="U49" s="243" t="s">
        <v>90</v>
      </c>
      <c r="V49" s="243"/>
      <c r="W49" s="244"/>
      <c r="X49" s="1"/>
      <c r="AA49" s="11"/>
    </row>
    <row r="50" spans="2:29" ht="12.95" customHeight="1" x14ac:dyDescent="0.4">
      <c r="B50" s="3" t="s">
        <v>155</v>
      </c>
      <c r="C50" s="1"/>
      <c r="D50" s="1"/>
      <c r="E50" s="1"/>
      <c r="F50" s="1"/>
      <c r="G50" s="1"/>
      <c r="H50" s="1"/>
      <c r="I50" s="1"/>
      <c r="J50" s="1"/>
      <c r="K50" s="9"/>
      <c r="L50" s="52"/>
      <c r="M50" s="5" t="s">
        <v>38</v>
      </c>
      <c r="N50" s="22"/>
      <c r="Q50" s="22"/>
      <c r="R50" s="22"/>
      <c r="S50" s="22"/>
      <c r="T50" s="95"/>
      <c r="U50" s="243" t="s">
        <v>90</v>
      </c>
      <c r="V50" s="243"/>
      <c r="W50" s="244"/>
      <c r="X50" s="1"/>
      <c r="Y50" s="19"/>
      <c r="AA50" s="11"/>
    </row>
    <row r="51" spans="2:29" ht="12.95" customHeight="1" x14ac:dyDescent="0.4">
      <c r="B51" s="5" t="s">
        <v>60</v>
      </c>
      <c r="C51" s="1"/>
      <c r="D51" s="1"/>
      <c r="E51" s="1"/>
      <c r="F51" s="1"/>
      <c r="G51" s="8"/>
      <c r="H51" s="8"/>
      <c r="I51" s="96"/>
      <c r="J51" s="299" t="s">
        <v>90</v>
      </c>
      <c r="K51" s="299"/>
      <c r="L51" s="244"/>
      <c r="M51" s="5" t="s">
        <v>57</v>
      </c>
      <c r="N51" s="22"/>
      <c r="Q51" s="22"/>
      <c r="R51" s="22"/>
      <c r="S51" s="22"/>
      <c r="T51" s="95"/>
      <c r="U51" s="243" t="s">
        <v>90</v>
      </c>
      <c r="V51" s="243"/>
      <c r="W51" s="244"/>
      <c r="X51" s="1"/>
      <c r="Y51" s="19"/>
      <c r="AA51" s="11"/>
    </row>
    <row r="52" spans="2:29" ht="12.95" customHeight="1" x14ac:dyDescent="0.4">
      <c r="B52" s="300" t="s">
        <v>34</v>
      </c>
      <c r="C52" s="302"/>
      <c r="D52" s="303"/>
      <c r="E52" s="303"/>
      <c r="F52" s="303"/>
      <c r="G52" s="303"/>
      <c r="H52" s="303"/>
      <c r="I52" s="303"/>
      <c r="J52" s="303"/>
      <c r="K52" s="304"/>
      <c r="L52" s="308" t="s">
        <v>35</v>
      </c>
      <c r="M52" s="3" t="s">
        <v>63</v>
      </c>
      <c r="U52" s="103"/>
      <c r="V52" s="103"/>
      <c r="W52" s="23"/>
      <c r="X52" s="1"/>
      <c r="Y52" s="19"/>
    </row>
    <row r="53" spans="2:29" ht="12.95" customHeight="1" x14ac:dyDescent="0.4">
      <c r="B53" s="301"/>
      <c r="C53" s="305"/>
      <c r="D53" s="306"/>
      <c r="E53" s="306"/>
      <c r="F53" s="306"/>
      <c r="G53" s="306"/>
      <c r="H53" s="306"/>
      <c r="I53" s="306"/>
      <c r="J53" s="306"/>
      <c r="K53" s="307"/>
      <c r="L53" s="309"/>
      <c r="M53" s="3" t="s">
        <v>56</v>
      </c>
      <c r="U53" s="103"/>
      <c r="V53" s="103"/>
      <c r="W53" s="23"/>
      <c r="X53" s="1"/>
      <c r="Y53" s="11"/>
      <c r="Z53" s="11"/>
      <c r="AA53" s="11"/>
      <c r="AB53" s="11"/>
      <c r="AC53" s="11"/>
    </row>
    <row r="54" spans="2:29" ht="12.95" customHeight="1" x14ac:dyDescent="0.4">
      <c r="B54" s="5" t="s">
        <v>61</v>
      </c>
      <c r="C54" s="22"/>
      <c r="D54" s="22"/>
      <c r="E54" s="22"/>
      <c r="F54" s="22"/>
      <c r="G54" s="22"/>
      <c r="H54" s="22"/>
      <c r="I54" s="97"/>
      <c r="J54" s="265" t="s">
        <v>90</v>
      </c>
      <c r="K54" s="265"/>
      <c r="L54" s="266"/>
      <c r="M54" s="3" t="s">
        <v>156</v>
      </c>
      <c r="U54" s="103"/>
      <c r="V54" s="103"/>
      <c r="W54" s="23"/>
      <c r="X54" s="1"/>
      <c r="Y54" s="11"/>
      <c r="Z54" s="11"/>
      <c r="AA54" s="11"/>
      <c r="AB54" s="11"/>
      <c r="AC54" s="11"/>
    </row>
    <row r="55" spans="2:29" ht="12.95" customHeight="1" x14ac:dyDescent="0.4">
      <c r="B55" s="5" t="s">
        <v>152</v>
      </c>
      <c r="G55" s="93"/>
      <c r="H55" s="98" t="s">
        <v>22</v>
      </c>
      <c r="I55" s="99"/>
      <c r="J55" s="261" t="s">
        <v>151</v>
      </c>
      <c r="K55" s="261"/>
      <c r="L55" s="244"/>
      <c r="M55" s="5" t="s">
        <v>39</v>
      </c>
      <c r="N55" s="22"/>
      <c r="Q55" s="22"/>
      <c r="R55" s="22"/>
      <c r="S55" s="22"/>
      <c r="T55" s="93"/>
      <c r="U55" s="261" t="s">
        <v>90</v>
      </c>
      <c r="V55" s="261"/>
      <c r="W55" s="244"/>
      <c r="X55" s="1"/>
      <c r="Y55" s="19"/>
    </row>
    <row r="56" spans="2:29" ht="12.95" customHeight="1" x14ac:dyDescent="0.4">
      <c r="B56" s="25"/>
      <c r="M56" s="3" t="s">
        <v>154</v>
      </c>
      <c r="N56" s="22"/>
      <c r="Q56" s="22"/>
      <c r="R56" s="22"/>
      <c r="S56" s="22"/>
      <c r="T56" s="100"/>
      <c r="U56" s="101"/>
      <c r="V56" s="101"/>
      <c r="W56" s="102"/>
      <c r="X56" s="1"/>
      <c r="Y56" s="19"/>
    </row>
    <row r="57" spans="2:29" ht="12.75" customHeight="1" x14ac:dyDescent="0.4">
      <c r="B57" s="25"/>
      <c r="G57" s="22"/>
      <c r="H57" s="8"/>
      <c r="I57" s="22"/>
      <c r="J57" s="265"/>
      <c r="K57" s="265"/>
      <c r="L57" s="267"/>
      <c r="M57" s="5" t="s">
        <v>55</v>
      </c>
      <c r="N57" s="22"/>
      <c r="Q57" s="22"/>
      <c r="R57" s="22"/>
      <c r="S57" s="22"/>
      <c r="T57" s="93"/>
      <c r="U57" s="261" t="s">
        <v>90</v>
      </c>
      <c r="V57" s="261"/>
      <c r="W57" s="244"/>
      <c r="X57" s="1"/>
      <c r="Y57" s="19"/>
    </row>
    <row r="58" spans="2:29" ht="12.95" customHeight="1" x14ac:dyDescent="0.4">
      <c r="B58" s="5"/>
      <c r="G58" s="22"/>
      <c r="H58" s="8"/>
      <c r="I58" s="22"/>
      <c r="J58" s="1"/>
      <c r="K58" s="1"/>
      <c r="L58" s="52"/>
      <c r="M58" s="3" t="s">
        <v>62</v>
      </c>
      <c r="N58" s="22"/>
      <c r="Q58" s="22"/>
      <c r="R58" s="22"/>
      <c r="S58" s="22"/>
      <c r="T58" s="22"/>
      <c r="U58" s="104"/>
      <c r="V58" s="104"/>
      <c r="W58" s="26"/>
      <c r="X58" s="1"/>
      <c r="Y58" s="19"/>
    </row>
    <row r="59" spans="2:29" ht="14.1" customHeight="1" x14ac:dyDescent="0.4">
      <c r="B59" s="5"/>
      <c r="C59" s="22"/>
      <c r="D59" s="22"/>
      <c r="E59" s="22"/>
      <c r="F59" s="22"/>
      <c r="G59" s="22"/>
      <c r="H59" s="22"/>
      <c r="I59" s="22"/>
      <c r="J59" s="22"/>
      <c r="K59" s="24"/>
      <c r="L59" s="24"/>
      <c r="M59" s="3" t="s">
        <v>64</v>
      </c>
      <c r="N59" s="22"/>
      <c r="Q59" s="22"/>
      <c r="R59" s="22"/>
      <c r="S59" s="22"/>
      <c r="T59" s="22"/>
      <c r="U59" s="16"/>
      <c r="V59" s="16"/>
      <c r="W59" s="105"/>
    </row>
    <row r="60" spans="2:29" ht="10.35" customHeight="1" x14ac:dyDescent="0.4">
      <c r="B60" s="268" t="s">
        <v>153</v>
      </c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1"/>
      <c r="Y60" s="19"/>
    </row>
  </sheetData>
  <sheetProtection sheet="1" selectLockedCells="1"/>
  <mergeCells count="87">
    <mergeCell ref="B60:W60"/>
    <mergeCell ref="R30:S30"/>
    <mergeCell ref="D31:K32"/>
    <mergeCell ref="L31:M31"/>
    <mergeCell ref="N31:W32"/>
    <mergeCell ref="L32:M32"/>
    <mergeCell ref="H29:K30"/>
    <mergeCell ref="L29:M29"/>
    <mergeCell ref="N29:Q30"/>
    <mergeCell ref="R29:S29"/>
    <mergeCell ref="T29:W30"/>
    <mergeCell ref="J51:L51"/>
    <mergeCell ref="U51:W51"/>
    <mergeCell ref="B52:B53"/>
    <mergeCell ref="C52:K53"/>
    <mergeCell ref="L52:L53"/>
    <mergeCell ref="J54:L54"/>
    <mergeCell ref="U55:W55"/>
    <mergeCell ref="U57:W57"/>
    <mergeCell ref="J57:L57"/>
    <mergeCell ref="J55:L55"/>
    <mergeCell ref="U50:W50"/>
    <mergeCell ref="B44:C45"/>
    <mergeCell ref="E44:F45"/>
    <mergeCell ref="H44:I45"/>
    <mergeCell ref="M44:Q45"/>
    <mergeCell ref="S44:T45"/>
    <mergeCell ref="V44:W45"/>
    <mergeCell ref="B46:W46"/>
    <mergeCell ref="G48:L48"/>
    <mergeCell ref="U48:W48"/>
    <mergeCell ref="J49:L49"/>
    <mergeCell ref="U49:W49"/>
    <mergeCell ref="D35:W43"/>
    <mergeCell ref="B37:C37"/>
    <mergeCell ref="B38:C38"/>
    <mergeCell ref="B39:C39"/>
    <mergeCell ref="B40:C40"/>
    <mergeCell ref="B41:C41"/>
    <mergeCell ref="B33:C33"/>
    <mergeCell ref="D33:W34"/>
    <mergeCell ref="B34:C34"/>
    <mergeCell ref="B22:B23"/>
    <mergeCell ref="C22:E23"/>
    <mergeCell ref="S22:W22"/>
    <mergeCell ref="B24:B25"/>
    <mergeCell ref="C24:E25"/>
    <mergeCell ref="S24:W25"/>
    <mergeCell ref="B26:E26"/>
    <mergeCell ref="R27:W28"/>
    <mergeCell ref="B31:C32"/>
    <mergeCell ref="B27:E30"/>
    <mergeCell ref="F29:G29"/>
    <mergeCell ref="F30:G30"/>
    <mergeCell ref="L30:M30"/>
    <mergeCell ref="U18:W18"/>
    <mergeCell ref="B14:C15"/>
    <mergeCell ref="D14:K15"/>
    <mergeCell ref="N14:N15"/>
    <mergeCell ref="O14:W15"/>
    <mergeCell ref="B16:C16"/>
    <mergeCell ref="D16:E16"/>
    <mergeCell ref="N16:Q16"/>
    <mergeCell ref="S16:T16"/>
    <mergeCell ref="V16:W16"/>
    <mergeCell ref="F18:G18"/>
    <mergeCell ref="I18:J18"/>
    <mergeCell ref="L18:N18"/>
    <mergeCell ref="O18:P18"/>
    <mergeCell ref="R18:S18"/>
    <mergeCell ref="O11:P11"/>
    <mergeCell ref="R11:S11"/>
    <mergeCell ref="U11:V11"/>
    <mergeCell ref="B13:C13"/>
    <mergeCell ref="D13:M13"/>
    <mergeCell ref="O13:P13"/>
    <mergeCell ref="R13:S13"/>
    <mergeCell ref="U13:V13"/>
    <mergeCell ref="O10:P10"/>
    <mergeCell ref="R10:S10"/>
    <mergeCell ref="U10:V10"/>
    <mergeCell ref="C2:D4"/>
    <mergeCell ref="G2:S2"/>
    <mergeCell ref="R6:S6"/>
    <mergeCell ref="T6:V6"/>
    <mergeCell ref="M7:V8"/>
    <mergeCell ref="O9:V9"/>
  </mergeCells>
  <phoneticPr fontId="1"/>
  <conditionalFormatting sqref="B27:E30">
    <cfRule type="expression" dxfId="68" priority="1">
      <formula>$B$27&lt;&gt;""</formula>
    </cfRule>
  </conditionalFormatting>
  <conditionalFormatting sqref="D31 K32">
    <cfRule type="expression" dxfId="63" priority="17">
      <formula>$D$31&lt;&gt;""</formula>
    </cfRule>
  </conditionalFormatting>
  <conditionalFormatting sqref="D14:K15">
    <cfRule type="expression" dxfId="61" priority="67">
      <formula>$D$14&lt;&gt;""</formula>
    </cfRule>
  </conditionalFormatting>
  <conditionalFormatting sqref="D13:M13">
    <cfRule type="expression" dxfId="60" priority="68">
      <formula>$D$13&lt;&gt;""</formula>
    </cfRule>
  </conditionalFormatting>
  <conditionalFormatting sqref="D33:W34">
    <cfRule type="expression" dxfId="59" priority="54">
      <formula>$D$33&lt;&gt;""</formula>
    </cfRule>
  </conditionalFormatting>
  <conditionalFormatting sqref="D35:W43">
    <cfRule type="expression" dxfId="58" priority="53">
      <formula>$D$35&lt;&gt;""</formula>
    </cfRule>
  </conditionalFormatting>
  <conditionalFormatting sqref="F16">
    <cfRule type="expression" dxfId="57" priority="66">
      <formula>$F$16&lt;&gt;""</formula>
    </cfRule>
  </conditionalFormatting>
  <conditionalFormatting sqref="F18:G18">
    <cfRule type="expression" dxfId="55" priority="63">
      <formula>$F$18&lt;&gt;""</formula>
    </cfRule>
  </conditionalFormatting>
  <conditionalFormatting sqref="H16">
    <cfRule type="expression" dxfId="52" priority="65">
      <formula>$H$16&lt;&gt;""</formula>
    </cfRule>
  </conditionalFormatting>
  <conditionalFormatting sqref="H29">
    <cfRule type="expression" dxfId="51" priority="20">
      <formula>$H$29&lt;&gt;""</formula>
    </cfRule>
  </conditionalFormatting>
  <conditionalFormatting sqref="I18:J18">
    <cfRule type="expression" dxfId="47" priority="62">
      <formula>$I$18&lt;&gt;""</formula>
    </cfRule>
  </conditionalFormatting>
  <conditionalFormatting sqref="J16">
    <cfRule type="expression" dxfId="46" priority="64">
      <formula>$J$16&lt;&gt;""</formula>
    </cfRule>
  </conditionalFormatting>
  <conditionalFormatting sqref="L16">
    <cfRule type="containsErrors" dxfId="40" priority="77">
      <formula>ISERROR(L16)</formula>
    </cfRule>
  </conditionalFormatting>
  <conditionalFormatting sqref="M7:V8">
    <cfRule type="expression" dxfId="39" priority="75">
      <formula>$M$7&lt;&gt;""</formula>
    </cfRule>
  </conditionalFormatting>
  <conditionalFormatting sqref="N29:Q30">
    <cfRule type="expression" dxfId="38" priority="19">
      <formula>$N$29&lt;&gt;""</formula>
    </cfRule>
  </conditionalFormatting>
  <conditionalFormatting sqref="N31:W32">
    <cfRule type="expression" dxfId="37" priority="16">
      <formula>$N$31&lt;&gt;""</formula>
    </cfRule>
  </conditionalFormatting>
  <conditionalFormatting sqref="O10:P10">
    <cfRule type="expression" dxfId="36" priority="74">
      <formula>$O$10&lt;&gt;""</formula>
    </cfRule>
  </conditionalFormatting>
  <conditionalFormatting sqref="O11:P11">
    <cfRule type="expression" dxfId="35" priority="71">
      <formula>$O$11&lt;&gt;""</formula>
    </cfRule>
  </conditionalFormatting>
  <conditionalFormatting sqref="O13:P13">
    <cfRule type="expression" dxfId="34" priority="61">
      <formula>$O$13&lt;&gt;""</formula>
    </cfRule>
  </conditionalFormatting>
  <conditionalFormatting sqref="O18:P18">
    <cfRule type="expression" dxfId="33" priority="57">
      <formula>$O$18&lt;&gt;""</formula>
    </cfRule>
  </conditionalFormatting>
  <conditionalFormatting sqref="O9:V9">
    <cfRule type="expression" dxfId="32" priority="24">
      <formula>$O$9&lt;&gt;""</formula>
    </cfRule>
  </conditionalFormatting>
  <conditionalFormatting sqref="O14:W15">
    <cfRule type="expression" dxfId="31" priority="58">
      <formula>$O$14&lt;&gt;""</formula>
    </cfRule>
  </conditionalFormatting>
  <conditionalFormatting sqref="R4">
    <cfRule type="expression" dxfId="30" priority="23">
      <formula>$R$4&lt;&gt;""</formula>
    </cfRule>
  </conditionalFormatting>
  <conditionalFormatting sqref="R10:S10">
    <cfRule type="expression" dxfId="29" priority="73">
      <formula>$R$10&lt;&gt;""</formula>
    </cfRule>
  </conditionalFormatting>
  <conditionalFormatting sqref="R11:S11">
    <cfRule type="expression" dxfId="28" priority="70">
      <formula>$R$11&lt;&gt;""</formula>
    </cfRule>
  </conditionalFormatting>
  <conditionalFormatting sqref="R13:S13">
    <cfRule type="expression" dxfId="27" priority="60">
      <formula>$R$13&lt;&gt;""</formula>
    </cfRule>
  </conditionalFormatting>
  <conditionalFormatting sqref="R18:S18">
    <cfRule type="expression" dxfId="26" priority="56">
      <formula>$R$18&lt;&gt;""</formula>
    </cfRule>
  </conditionalFormatting>
  <conditionalFormatting sqref="R27:W28">
    <cfRule type="expression" dxfId="24" priority="51">
      <formula>$R$27&lt;&gt;""</formula>
    </cfRule>
  </conditionalFormatting>
  <conditionalFormatting sqref="S22:W22">
    <cfRule type="expression" dxfId="22" priority="44">
      <formula>$S$22&lt;&gt;""</formula>
    </cfRule>
  </conditionalFormatting>
  <conditionalFormatting sqref="S24:W25">
    <cfRule type="expression" dxfId="20" priority="42">
      <formula>$S$24&lt;&gt;""</formula>
    </cfRule>
  </conditionalFormatting>
  <conditionalFormatting sqref="T4">
    <cfRule type="expression" dxfId="18" priority="22">
      <formula>$T$4&lt;&gt;""</formula>
    </cfRule>
  </conditionalFormatting>
  <conditionalFormatting sqref="T6:V6">
    <cfRule type="expression" dxfId="11" priority="76">
      <formula>$T$6&lt;&gt;""</formula>
    </cfRule>
  </conditionalFormatting>
  <conditionalFormatting sqref="T29:W30">
    <cfRule type="expression" dxfId="10" priority="18">
      <formula>$T$29&lt;&gt;""</formula>
    </cfRule>
  </conditionalFormatting>
  <conditionalFormatting sqref="U10:V10">
    <cfRule type="expression" dxfId="9" priority="72">
      <formula>$U$10&lt;&gt;""</formula>
    </cfRule>
  </conditionalFormatting>
  <conditionalFormatting sqref="U11:V11">
    <cfRule type="expression" dxfId="8" priority="69">
      <formula>$U$11&lt;&gt;""</formula>
    </cfRule>
  </conditionalFormatting>
  <conditionalFormatting sqref="U13:V13">
    <cfRule type="expression" dxfId="7" priority="59">
      <formula>$U$13&lt;&gt;""</formula>
    </cfRule>
  </conditionalFormatting>
  <conditionalFormatting sqref="V4">
    <cfRule type="expression" dxfId="0" priority="21">
      <formula>$V$4&lt;&gt;""</formula>
    </cfRule>
  </conditionalFormatting>
  <printOptions horizontalCentered="1"/>
  <pageMargins left="0.39370078740157483" right="0.39370078740157483" top="0.59055118110236227" bottom="0" header="0" footer="0"/>
  <pageSetup paperSize="9" scale="96" fitToHeight="0" orientation="portrait" r:id="rId1"/>
  <ignoredErrors>
    <ignoredError sqref="L16 D1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Option Button 4">
              <controlPr defaultSize="0" autoFill="0" autoLine="0" autoPict="0">
                <anchor moveWithCells="1">
                  <from>
                    <xdr:col>21</xdr:col>
                    <xdr:colOff>123825</xdr:colOff>
                    <xdr:row>53</xdr:row>
                    <xdr:rowOff>142875</xdr:rowOff>
                  </from>
                  <to>
                    <xdr:col>21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Option Button 5">
              <controlPr defaultSize="0" autoFill="0" autoLine="0" autoPict="0">
                <anchor moveWithCells="1">
                  <from>
                    <xdr:col>19</xdr:col>
                    <xdr:colOff>171450</xdr:colOff>
                    <xdr:row>53</xdr:row>
                    <xdr:rowOff>152400</xdr:rowOff>
                  </from>
                  <to>
                    <xdr:col>20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Group Box 6">
              <controlPr defaultSize="0" autoFill="0" autoPict="0">
                <anchor moveWithCells="1">
                  <from>
                    <xdr:col>19</xdr:col>
                    <xdr:colOff>28575</xdr:colOff>
                    <xdr:row>53</xdr:row>
                    <xdr:rowOff>95250</xdr:rowOff>
                  </from>
                  <to>
                    <xdr:col>22</xdr:col>
                    <xdr:colOff>257175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Option Button 7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142875</xdr:rowOff>
                  </from>
                  <to>
                    <xdr:col>21</xdr:col>
                    <xdr:colOff>295275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Option Button 8">
              <controlPr defaultSize="0" autoFill="0" autoLine="0" autoPict="0">
                <anchor moveWithCells="1">
                  <from>
                    <xdr:col>19</xdr:col>
                    <xdr:colOff>171450</xdr:colOff>
                    <xdr:row>49</xdr:row>
                    <xdr:rowOff>152400</xdr:rowOff>
                  </from>
                  <to>
                    <xdr:col>20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Group Box 9">
              <controlPr defaultSize="0" autoFill="0" autoPict="0">
                <anchor moveWithCells="1">
                  <from>
                    <xdr:col>18</xdr:col>
                    <xdr:colOff>285750</xdr:colOff>
                    <xdr:row>49</xdr:row>
                    <xdr:rowOff>133350</xdr:rowOff>
                  </from>
                  <to>
                    <xdr:col>22</xdr:col>
                    <xdr:colOff>276225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Option Button 10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142875</xdr:rowOff>
                  </from>
                  <to>
                    <xdr:col>21</xdr:col>
                    <xdr:colOff>295275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Option Button 11">
              <controlPr defaultSize="0" autoFill="0" autoLine="0" autoPict="0">
                <anchor moveWithCells="1">
                  <from>
                    <xdr:col>19</xdr:col>
                    <xdr:colOff>171450</xdr:colOff>
                    <xdr:row>48</xdr:row>
                    <xdr:rowOff>152400</xdr:rowOff>
                  </from>
                  <to>
                    <xdr:col>20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Group Box 12">
              <controlPr defaultSize="0" autoFill="0" autoPict="0">
                <anchor moveWithCells="1">
                  <from>
                    <xdr:col>18</xdr:col>
                    <xdr:colOff>285750</xdr:colOff>
                    <xdr:row>48</xdr:row>
                    <xdr:rowOff>114300</xdr:rowOff>
                  </from>
                  <to>
                    <xdr:col>23</xdr:col>
                    <xdr:colOff>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Option Button 13">
              <controlPr defaultSize="0" autoFill="0" autoLine="0" autoPict="0">
                <anchor moveWithCells="1">
                  <from>
                    <xdr:col>21</xdr:col>
                    <xdr:colOff>114300</xdr:colOff>
                    <xdr:row>47</xdr:row>
                    <xdr:rowOff>152400</xdr:rowOff>
                  </from>
                  <to>
                    <xdr:col>21</xdr:col>
                    <xdr:colOff>295275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Option Button 14">
              <controlPr defaultSize="0" autoFill="0" autoLine="0" autoPict="0">
                <anchor moveWithCells="1">
                  <from>
                    <xdr:col>19</xdr:col>
                    <xdr:colOff>171450</xdr:colOff>
                    <xdr:row>47</xdr:row>
                    <xdr:rowOff>152400</xdr:rowOff>
                  </from>
                  <to>
                    <xdr:col>20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Group Box 15">
              <controlPr defaultSize="0" autoFill="0" autoPict="0">
                <anchor moveWithCells="1">
                  <from>
                    <xdr:col>18</xdr:col>
                    <xdr:colOff>257175</xdr:colOff>
                    <xdr:row>47</xdr:row>
                    <xdr:rowOff>133350</xdr:rowOff>
                  </from>
                  <to>
                    <xdr:col>22</xdr:col>
                    <xdr:colOff>295275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Option Button 16">
              <controlPr defaultSize="0" autoFill="0" autoLine="0" autoPict="0">
                <anchor moveWithCells="1">
                  <from>
                    <xdr:col>21</xdr:col>
                    <xdr:colOff>114300</xdr:colOff>
                    <xdr:row>46</xdr:row>
                    <xdr:rowOff>180975</xdr:rowOff>
                  </from>
                  <to>
                    <xdr:col>21</xdr:col>
                    <xdr:colOff>295275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Option Button 17">
              <controlPr defaultSize="0" autoFill="0" autoLine="0" autoPict="0">
                <anchor moveWithCells="1">
                  <from>
                    <xdr:col>19</xdr:col>
                    <xdr:colOff>171450</xdr:colOff>
                    <xdr:row>46</xdr:row>
                    <xdr:rowOff>180975</xdr:rowOff>
                  </from>
                  <to>
                    <xdr:col>20</xdr:col>
                    <xdr:colOff>19050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Group Box 18">
              <controlPr defaultSize="0" autoFill="0" autoPict="0">
                <anchor moveWithCells="1">
                  <from>
                    <xdr:col>19</xdr:col>
                    <xdr:colOff>76200</xdr:colOff>
                    <xdr:row>47</xdr:row>
                    <xdr:rowOff>0</xdr:rowOff>
                  </from>
                  <to>
                    <xdr:col>22</xdr:col>
                    <xdr:colOff>247650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9" name="Group Box 21">
              <controlPr defaultSize="0" autoFill="0" autoPict="0">
                <anchor moveWithCells="1">
                  <from>
                    <xdr:col>7</xdr:col>
                    <xdr:colOff>171450</xdr:colOff>
                    <xdr:row>55</xdr:row>
                    <xdr:rowOff>95250</xdr:rowOff>
                  </from>
                  <to>
                    <xdr:col>12</xdr:col>
                    <xdr:colOff>38100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0" name="Option Button 22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142875</xdr:rowOff>
                  </from>
                  <to>
                    <xdr:col>10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1" name="Option Button 23">
              <controlPr defaultSize="0" autoFill="0" autoLine="0" autoPict="0">
                <anchor moveWithCells="1">
                  <from>
                    <xdr:col>8</xdr:col>
                    <xdr:colOff>180975</xdr:colOff>
                    <xdr:row>52</xdr:row>
                    <xdr:rowOff>152400</xdr:rowOff>
                  </from>
                  <to>
                    <xdr:col>9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2" name="Group Box 24">
              <controlPr defaultSize="0" autoFill="0" autoPict="0">
                <anchor moveWithCells="1">
                  <from>
                    <xdr:col>7</xdr:col>
                    <xdr:colOff>266700</xdr:colOff>
                    <xdr:row>52</xdr:row>
                    <xdr:rowOff>123825</xdr:rowOff>
                  </from>
                  <to>
                    <xdr:col>11</xdr:col>
                    <xdr:colOff>304800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3" name="Option Button 25">
              <controlPr defaultSize="0" autoFill="0" autoLine="0" autoPict="0" altText="">
                <anchor moveWithCells="1">
                  <from>
                    <xdr:col>10</xdr:col>
                    <xdr:colOff>114300</xdr:colOff>
                    <xdr:row>49</xdr:row>
                    <xdr:rowOff>142875</xdr:rowOff>
                  </from>
                  <to>
                    <xdr:col>10</xdr:col>
                    <xdr:colOff>285750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4" name="Option Button 26">
              <controlPr defaultSize="0" autoFill="0" autoLine="0" autoPict="0" altText="">
                <anchor moveWithCells="1">
                  <from>
                    <xdr:col>8</xdr:col>
                    <xdr:colOff>180975</xdr:colOff>
                    <xdr:row>49</xdr:row>
                    <xdr:rowOff>152400</xdr:rowOff>
                  </from>
                  <to>
                    <xdr:col>9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5" name="Group Box 27">
              <controlPr defaultSize="0" autoFill="0" autoPict="0">
                <anchor moveWithCells="1">
                  <from>
                    <xdr:col>7</xdr:col>
                    <xdr:colOff>190500</xdr:colOff>
                    <xdr:row>49</xdr:row>
                    <xdr:rowOff>142875</xdr:rowOff>
                  </from>
                  <to>
                    <xdr:col>12</xdr:col>
                    <xdr:colOff>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6" name="Option Button 28">
              <controlPr defaultSize="0" autoFill="0" autoLine="0" autoPict="0">
                <anchor moveWithCells="1">
                  <from>
                    <xdr:col>8</xdr:col>
                    <xdr:colOff>180975</xdr:colOff>
                    <xdr:row>47</xdr:row>
                    <xdr:rowOff>142875</xdr:rowOff>
                  </from>
                  <to>
                    <xdr:col>9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7" name="Option Button 29">
              <controlPr defaultSize="0" autoFill="0" autoLine="0" autoPict="0">
                <anchor moveWithCells="1">
                  <from>
                    <xdr:col>10</xdr:col>
                    <xdr:colOff>114300</xdr:colOff>
                    <xdr:row>47</xdr:row>
                    <xdr:rowOff>152400</xdr:rowOff>
                  </from>
                  <to>
                    <xdr:col>10</xdr:col>
                    <xdr:colOff>295275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8" name="Group Box 30">
              <controlPr defaultSize="0" autoFill="0" autoPict="0">
                <anchor moveWithCells="1">
                  <from>
                    <xdr:col>7</xdr:col>
                    <xdr:colOff>295275</xdr:colOff>
                    <xdr:row>47</xdr:row>
                    <xdr:rowOff>133350</xdr:rowOff>
                  </from>
                  <to>
                    <xdr:col>11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9" name="Option Button 31">
              <controlPr defaultSize="0" autoFill="0" autoLine="0" autoPict="0">
                <anchor moveWithCells="1">
                  <from>
                    <xdr:col>10</xdr:col>
                    <xdr:colOff>114300</xdr:colOff>
                    <xdr:row>46</xdr:row>
                    <xdr:rowOff>180975</xdr:rowOff>
                  </from>
                  <to>
                    <xdr:col>10</xdr:col>
                    <xdr:colOff>285750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0" name="Option Button 32">
              <controlPr defaultSize="0" autoFill="0" autoLine="0" autoPict="0">
                <anchor moveWithCells="1">
                  <from>
                    <xdr:col>7</xdr:col>
                    <xdr:colOff>238125</xdr:colOff>
                    <xdr:row>46</xdr:row>
                    <xdr:rowOff>180975</xdr:rowOff>
                  </from>
                  <to>
                    <xdr:col>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1" name="Option Button 33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180975</xdr:rowOff>
                  </from>
                  <to>
                    <xdr:col>6</xdr:col>
                    <xdr:colOff>19050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2" name="Group Box 34">
              <controlPr defaultSize="0" autoFill="0" autoPict="0">
                <anchor moveWithCells="1">
                  <from>
                    <xdr:col>4</xdr:col>
                    <xdr:colOff>285750</xdr:colOff>
                    <xdr:row>46</xdr:row>
                    <xdr:rowOff>123825</xdr:rowOff>
                  </from>
                  <to>
                    <xdr:col>11</xdr:col>
                    <xdr:colOff>238125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3" name="Check Box 35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45</xdr:row>
                    <xdr:rowOff>57150</xdr:rowOff>
                  </from>
                  <to>
                    <xdr:col>4</xdr:col>
                    <xdr:colOff>219075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4" name="Option Button 36">
              <controlPr defaultSize="0" autoFill="0" autoLine="0" autoPict="0" altText="">
                <anchor moveWithCells="1">
                  <from>
                    <xdr:col>20</xdr:col>
                    <xdr:colOff>123825</xdr:colOff>
                    <xdr:row>43</xdr:row>
                    <xdr:rowOff>66675</xdr:rowOff>
                  </from>
                  <to>
                    <xdr:col>20</xdr:col>
                    <xdr:colOff>304800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5" name="Option Button 3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43</xdr:row>
                    <xdr:rowOff>66675</xdr:rowOff>
                  </from>
                  <to>
                    <xdr:col>18</xdr:col>
                    <xdr:colOff>104775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6" name="Group Box 38">
              <controlPr defaultSize="0" autoFill="0" autoPict="0">
                <anchor moveWithCells="1">
                  <from>
                    <xdr:col>17</xdr:col>
                    <xdr:colOff>66675</xdr:colOff>
                    <xdr:row>43</xdr:row>
                    <xdr:rowOff>0</xdr:rowOff>
                  </from>
                  <to>
                    <xdr:col>22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7" name="Option Button 39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43</xdr:row>
                    <xdr:rowOff>38100</xdr:rowOff>
                  </from>
                  <to>
                    <xdr:col>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8" name="Option Button 40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43</xdr:row>
                    <xdr:rowOff>28575</xdr:rowOff>
                  </from>
                  <to>
                    <xdr:col>4</xdr:col>
                    <xdr:colOff>295275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9" name="Group Box 41">
              <controlPr defaultSize="0" autoFill="0" autoPict="0">
                <anchor moveWithCells="1">
                  <from>
                    <xdr:col>3</xdr:col>
                    <xdr:colOff>28575</xdr:colOff>
                    <xdr:row>43</xdr:row>
                    <xdr:rowOff>28575</xdr:rowOff>
                  </from>
                  <to>
                    <xdr:col>8</xdr:col>
                    <xdr:colOff>295275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0" name="Check Box 42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23</xdr:row>
                    <xdr:rowOff>66675</xdr:rowOff>
                  </from>
                  <to>
                    <xdr:col>17</xdr:col>
                    <xdr:colOff>295275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1" name="Check Box 43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20</xdr:row>
                    <xdr:rowOff>171450</xdr:rowOff>
                  </from>
                  <to>
                    <xdr:col>17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2" name="Check Box 44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25</xdr:row>
                    <xdr:rowOff>161925</xdr:rowOff>
                  </from>
                  <to>
                    <xdr:col>11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3" name="Check Box 45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24</xdr:row>
                    <xdr:rowOff>161925</xdr:rowOff>
                  </from>
                  <to>
                    <xdr:col>11</xdr:col>
                    <xdr:colOff>295275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4" name="Check Box 46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23</xdr:row>
                    <xdr:rowOff>161925</xdr:rowOff>
                  </from>
                  <to>
                    <xdr:col>11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5" name="Check Box 47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22</xdr:row>
                    <xdr:rowOff>161925</xdr:rowOff>
                  </from>
                  <to>
                    <xdr:col>11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6" name="Check Box 48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21</xdr:row>
                    <xdr:rowOff>161925</xdr:rowOff>
                  </from>
                  <to>
                    <xdr:col>11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7" name="Check Box 49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20</xdr:row>
                    <xdr:rowOff>161925</xdr:rowOff>
                  </from>
                  <to>
                    <xdr:col>11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8" name="Check Box 50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26</xdr:row>
                    <xdr:rowOff>161925</xdr:rowOff>
                  </from>
                  <to>
                    <xdr:col>5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9" name="Check Box 51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25</xdr:row>
                    <xdr:rowOff>161925</xdr:rowOff>
                  </from>
                  <to>
                    <xdr:col>5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0" name="Check Box 52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23</xdr:row>
                    <xdr:rowOff>161925</xdr:rowOff>
                  </from>
                  <to>
                    <xdr:col>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1" name="Check Box 53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22</xdr:row>
                    <xdr:rowOff>161925</xdr:rowOff>
                  </from>
                  <to>
                    <xdr:col>5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2" name="Check Box 54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21</xdr:row>
                    <xdr:rowOff>161925</xdr:rowOff>
                  </from>
                  <to>
                    <xdr:col>5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3" name="Check Box 55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20</xdr:row>
                    <xdr:rowOff>161925</xdr:rowOff>
                  </from>
                  <to>
                    <xdr:col>5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4" name="Option Button 56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23</xdr:row>
                    <xdr:rowOff>38100</xdr:rowOff>
                  </from>
                  <to>
                    <xdr:col>2</xdr:col>
                    <xdr:colOff>104775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Option Button 57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21</xdr:row>
                    <xdr:rowOff>47625</xdr:rowOff>
                  </from>
                  <to>
                    <xdr:col>2</xdr:col>
                    <xdr:colOff>104775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Group Box 58">
              <controlPr defaultSize="0" autoFill="0" autoPict="0">
                <anchor moveWithCells="1">
                  <from>
                    <xdr:col>1</xdr:col>
                    <xdr:colOff>19050</xdr:colOff>
                    <xdr:row>21</xdr:row>
                    <xdr:rowOff>38100</xdr:rowOff>
                  </from>
                  <to>
                    <xdr:col>2</xdr:col>
                    <xdr:colOff>114300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7" name="Drop Down 59">
              <controlPr defaultSize="0" print="0" autoLine="0" autoPict="0">
                <anchor moveWithCells="1">
                  <from>
                    <xdr:col>20</xdr:col>
                    <xdr:colOff>9525</xdr:colOff>
                    <xdr:row>16</xdr:row>
                    <xdr:rowOff>85725</xdr:rowOff>
                  </from>
                  <to>
                    <xdr:col>22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8" name="Drop Down 60">
              <controlPr defaultSize="0" print="0" autoLine="0" autoPict="0">
                <anchor moveWithCells="1">
                  <from>
                    <xdr:col>11</xdr:col>
                    <xdr:colOff>9525</xdr:colOff>
                    <xdr:row>16</xdr:row>
                    <xdr:rowOff>85725</xdr:rowOff>
                  </from>
                  <to>
                    <xdr:col>13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9" name="Drop Down 61">
              <controlPr defaultSize="0" print="0" autoLine="0" autoPict="0">
                <anchor moveWithCells="1">
                  <from>
                    <xdr:col>3</xdr:col>
                    <xdr:colOff>9525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0" name="Option Button 62">
              <controlPr defaultSize="0" autoFill="0" autoLine="0" autoPict="0" altText="">
                <anchor moveWithCells="1">
                  <from>
                    <xdr:col>20</xdr:col>
                    <xdr:colOff>133350</xdr:colOff>
                    <xdr:row>15</xdr:row>
                    <xdr:rowOff>28575</xdr:rowOff>
                  </from>
                  <to>
                    <xdr:col>21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1" name="Option Button 63">
              <controlPr defaultSize="0" autoFill="0" autoLine="0" autoPict="0" altText="">
                <anchor moveWithCells="1">
                  <from>
                    <xdr:col>17</xdr:col>
                    <xdr:colOff>285750</xdr:colOff>
                    <xdr:row>15</xdr:row>
                    <xdr:rowOff>28575</xdr:rowOff>
                  </from>
                  <to>
                    <xdr:col>18</xdr:col>
                    <xdr:colOff>142875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2" name="Group Box 64">
              <controlPr defaultSize="0" autoFill="0" autoPict="0">
                <anchor moveWithCells="1">
                  <from>
                    <xdr:col>17</xdr:col>
                    <xdr:colOff>228600</xdr:colOff>
                    <xdr:row>15</xdr:row>
                    <xdr:rowOff>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3" name="Option Button 65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14</xdr:row>
                    <xdr:rowOff>28575</xdr:rowOff>
                  </from>
                  <to>
                    <xdr:col>11</xdr:col>
                    <xdr:colOff>238125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4" name="Option Button 66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13</xdr:row>
                    <xdr:rowOff>38100</xdr:rowOff>
                  </from>
                  <to>
                    <xdr:col>11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5" name="Group Box 67">
              <controlPr defaultSize="0" autoFill="0" autoPict="0">
                <anchor moveWithCells="1">
                  <from>
                    <xdr:col>11</xdr:col>
                    <xdr:colOff>9525</xdr:colOff>
                    <xdr:row>13</xdr:row>
                    <xdr:rowOff>9525</xdr:rowOff>
                  </from>
                  <to>
                    <xdr:col>12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66" name="Option Button 83">
              <controlPr defaultSize="0" autoFill="0" autoLine="0" autoPict="0">
                <anchor moveWithCells="1">
                  <from>
                    <xdr:col>21</xdr:col>
                    <xdr:colOff>123825</xdr:colOff>
                    <xdr:row>55</xdr:row>
                    <xdr:rowOff>152400</xdr:rowOff>
                  </from>
                  <to>
                    <xdr:col>21</xdr:col>
                    <xdr:colOff>304800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67" name="Option Button 84">
              <controlPr defaultSize="0" autoFill="0" autoLine="0" autoPict="0">
                <anchor moveWithCells="1">
                  <from>
                    <xdr:col>19</xdr:col>
                    <xdr:colOff>171450</xdr:colOff>
                    <xdr:row>55</xdr:row>
                    <xdr:rowOff>152400</xdr:rowOff>
                  </from>
                  <to>
                    <xdr:col>20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68" name="Group Box 85">
              <controlPr defaultSize="0" autoFill="0" autoPict="0">
                <anchor moveWithCells="1">
                  <from>
                    <xdr:col>19</xdr:col>
                    <xdr:colOff>47625</xdr:colOff>
                    <xdr:row>55</xdr:row>
                    <xdr:rowOff>133350</xdr:rowOff>
                  </from>
                  <to>
                    <xdr:col>22</xdr:col>
                    <xdr:colOff>190500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69" name="Option Button 99">
              <controlPr defaultSize="0" autoFill="0" autoLine="0" autoPict="0">
                <anchor moveWithCells="1">
                  <from>
                    <xdr:col>6</xdr:col>
                    <xdr:colOff>171450</xdr:colOff>
                    <xdr:row>53</xdr:row>
                    <xdr:rowOff>152400</xdr:rowOff>
                  </from>
                  <to>
                    <xdr:col>7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70" name="Option Button 100">
              <controlPr defaultSize="0" autoFill="0" autoLine="0" autoPict="0">
                <anchor moveWithCells="1">
                  <from>
                    <xdr:col>8</xdr:col>
                    <xdr:colOff>180975</xdr:colOff>
                    <xdr:row>53</xdr:row>
                    <xdr:rowOff>142875</xdr:rowOff>
                  </from>
                  <to>
                    <xdr:col>9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71" name="Option Button 101">
              <controlPr defaultSize="0" autoFill="0" autoLine="0" autoPict="0">
                <anchor moveWithCells="1">
                  <from>
                    <xdr:col>10</xdr:col>
                    <xdr:colOff>133350</xdr:colOff>
                    <xdr:row>53</xdr:row>
                    <xdr:rowOff>142875</xdr:rowOff>
                  </from>
                  <to>
                    <xdr:col>10</xdr:col>
                    <xdr:colOff>295275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72" name="Group Box 102">
              <controlPr defaultSize="0" autoFill="0" autoPict="0">
                <anchor moveWithCells="1">
                  <from>
                    <xdr:col>5</xdr:col>
                    <xdr:colOff>219075</xdr:colOff>
                    <xdr:row>53</xdr:row>
                    <xdr:rowOff>66675</xdr:rowOff>
                  </from>
                  <to>
                    <xdr:col>12</xdr:col>
                    <xdr:colOff>9525</xdr:colOff>
                    <xdr:row>55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id="{B36BF153-A533-4AC9-B9F9-D2297F9E5C66}">
            <xm:f>OR(Sheet2!$J$1=1,Sheet2!$J$1=2)=TRUE</xm:f>
            <x14:dxf>
              <fill>
                <patternFill patternType="none">
                  <bgColor auto="1"/>
                </patternFill>
              </fill>
            </x14:dxf>
          </x14:cfRule>
          <xm:sqref>B22:E25</xm:sqref>
        </x14:conditionalFormatting>
        <x14:conditionalFormatting xmlns:xm="http://schemas.microsoft.com/office/excel/2006/main">
          <x14:cfRule type="expression" priority="2" id="{0F60F14B-48D2-445D-8E3D-A9373C71EB44}">
            <xm:f>Sheet2!$J$1=1</xm:f>
            <x14:dxf>
              <fill>
                <patternFill>
                  <bgColor theme="5" tint="0.79998168889431442"/>
                </patternFill>
              </fill>
            </x14:dxf>
          </x14:cfRule>
          <xm:sqref>B27:E30</xm:sqref>
        </x14:conditionalFormatting>
        <x14:conditionalFormatting xmlns:xm="http://schemas.microsoft.com/office/excel/2006/main">
          <x14:cfRule type="expression" priority="39" id="{C0C4D7E2-C7F7-4A6D-A469-6602756659F5}">
            <xm:f>Sheet2!$B$11</xm:f>
            <x14:dxf>
              <fill>
                <patternFill patternType="none">
                  <bgColor auto="1"/>
                </patternFill>
              </fill>
            </x14:dxf>
          </x14:cfRule>
          <xm:sqref>B46:W46</xm:sqref>
        </x14:conditionalFormatting>
        <x14:conditionalFormatting xmlns:xm="http://schemas.microsoft.com/office/excel/2006/main">
          <x14:cfRule type="expression" priority="33" id="{A2453926-3863-4938-9118-28D305E48BE1}">
            <xm:f>Sheet2!$B$15=2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2" id="{FF1178C2-E891-4459-AABC-05686CAB31F1}">
            <xm:f>OR($C$52&lt;&gt;"",Sheet2!$B$15=1)=TRUE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C52:K53</xm:sqref>
        </x14:conditionalFormatting>
        <x14:conditionalFormatting xmlns:xm="http://schemas.microsoft.com/office/excel/2006/main">
          <x14:cfRule type="expression" priority="41" id="{CA0E2054-96EE-42F8-AB08-0CA533197F42}">
            <xm:f>OR(Sheet2!$B$9=1,Sheet2!$B$9=2)=TRUE</xm:f>
            <x14:dxf>
              <fill>
                <patternFill patternType="none">
                  <bgColor auto="1"/>
                </patternFill>
              </fill>
            </x14:dxf>
          </x14:cfRule>
          <xm:sqref>D44:I45</xm:sqref>
        </x14:conditionalFormatting>
        <x14:conditionalFormatting xmlns:xm="http://schemas.microsoft.com/office/excel/2006/main">
          <x14:cfRule type="expression" priority="14" id="{AF897232-2D84-4539-BA34-7E287A9A471A}">
            <xm:f>OR(Sheet2!$B$13=1,Sheet2!$B$13=2,Sheet2!$B$13=3)=TRUE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F48</xm:sqref>
        </x14:conditionalFormatting>
        <x14:conditionalFormatting xmlns:xm="http://schemas.microsoft.com/office/excel/2006/main">
          <x14:cfRule type="expression" priority="9" id="{42C3C2D4-9C07-4B16-AD28-AD8E2BA0D06E}">
            <xm:f>OR(Sheet2!$B$17=1,Sheet2!$B$17=2,Sheet2!$B$17=3)=TRUE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G55:I55</xm:sqref>
        </x14:conditionalFormatting>
        <x14:conditionalFormatting xmlns:xm="http://schemas.microsoft.com/office/excel/2006/main">
          <x14:cfRule type="expression" priority="37" id="{F8F12F6C-36B7-4D8E-B8F2-5604137FCA27}">
            <xm:f>OR(Sheet2!$B$13=1,Sheet2!$B$13=2,Sheet2!$B$13=3)=TRUE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G48:L48</xm:sqref>
        </x14:conditionalFormatting>
        <x14:conditionalFormatting xmlns:xm="http://schemas.microsoft.com/office/excel/2006/main">
          <x14:cfRule type="expression" priority="13" id="{80D2E4B3-1E13-4962-8C8D-7F3675338B78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I49</xm:sqref>
        </x14:conditionalFormatting>
        <x14:conditionalFormatting xmlns:xm="http://schemas.microsoft.com/office/excel/2006/main">
          <x14:cfRule type="expression" priority="12" id="{A38A5CE0-8FB4-4045-A9FD-1864CEEC4B5E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I51</xm:sqref>
        </x14:conditionalFormatting>
        <x14:conditionalFormatting xmlns:xm="http://schemas.microsoft.com/office/excel/2006/main">
          <x14:cfRule type="expression" priority="11" id="{DE618171-8BCE-426D-B2FA-16ABF35C1FCB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I54</xm:sqref>
        </x14:conditionalFormatting>
        <x14:conditionalFormatting xmlns:xm="http://schemas.microsoft.com/office/excel/2006/main">
          <x14:cfRule type="expression" priority="36" id="{370C4B22-64C4-4C71-A81F-E560870A004C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J49:L49</xm:sqref>
        </x14:conditionalFormatting>
        <x14:conditionalFormatting xmlns:xm="http://schemas.microsoft.com/office/excel/2006/main">
          <x14:cfRule type="expression" priority="31" id="{D4C6CE83-5E4A-4B10-9EBE-CAC88CC61549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J51:L51</xm:sqref>
        </x14:conditionalFormatting>
        <x14:conditionalFormatting xmlns:xm="http://schemas.microsoft.com/office/excel/2006/main">
          <x14:cfRule type="expression" priority="35" id="{478EF933-4671-49B2-9675-972A92DA635F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J54:L54</xm:sqref>
        </x14:conditionalFormatting>
        <x14:conditionalFormatting xmlns:xm="http://schemas.microsoft.com/office/excel/2006/main">
          <x14:cfRule type="expression" priority="10" id="{6C5D54F4-B564-436E-B1D8-3B24FB79015E}">
            <xm:f>OR(Sheet2!$B$17=1,Sheet2!$B$17=2,Sheet2!$B$17=3)=TRUE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J55:L55</xm:sqref>
        </x14:conditionalFormatting>
        <x14:conditionalFormatting xmlns:xm="http://schemas.microsoft.com/office/excel/2006/main">
          <x14:cfRule type="expression" priority="50" id="{7EB877CC-8C1D-4AEF-A276-9F5A75B4B1FE}">
            <xm:f>OR(Sheet2!$B$7=1,Sheet2!$B$7=2)=TRUE</xm:f>
            <x14:dxf>
              <fill>
                <patternFill patternType="none">
                  <bgColor auto="1"/>
                </patternFill>
              </fill>
            </x14:dxf>
          </x14:cfRule>
          <xm:sqref>L14:L15</xm:sqref>
        </x14:conditionalFormatting>
        <x14:conditionalFormatting xmlns:xm="http://schemas.microsoft.com/office/excel/2006/main">
          <x14:cfRule type="expression" priority="49" id="{9EBFF5A9-FCB1-4698-9FEE-62FE23ADB2EE}">
            <xm:f>OR(Sheet2!$B$8=1,Sheet2!$B$8=2)=TRUE</xm:f>
            <x14:dxf>
              <fill>
                <patternFill patternType="none">
                  <bgColor auto="1"/>
                </patternFill>
              </fill>
            </x14:dxf>
          </x14:cfRule>
          <xm:sqref>R16:W16</xm:sqref>
        </x14:conditionalFormatting>
        <x14:conditionalFormatting xmlns:xm="http://schemas.microsoft.com/office/excel/2006/main">
          <x14:cfRule type="expression" priority="40" id="{0222A922-0E40-4254-B234-8302F07AD8C4}">
            <xm:f>OR(Sheet2!$B$10=1,Sheet2!$B$10=2)=TRUE</xm:f>
            <x14:dxf>
              <fill>
                <patternFill patternType="none">
                  <bgColor auto="1"/>
                </patternFill>
              </fill>
            </x14:dxf>
          </x14:cfRule>
          <xm:sqref>R44:W45</xm:sqref>
        </x14:conditionalFormatting>
        <x14:conditionalFormatting xmlns:xm="http://schemas.microsoft.com/office/excel/2006/main">
          <x14:cfRule type="expression" priority="45" id="{3E57D179-5FB6-4288-926E-F778B35F0B75}">
            <xm:f>Sheet2!$J$2=TRUE</xm:f>
            <x14:dxf>
              <fill>
                <patternFill>
                  <bgColor theme="5" tint="0.79998168889431442"/>
                </patternFill>
              </fill>
            </x14:dxf>
          </x14:cfRule>
          <xm:sqref>S22:W22</xm:sqref>
        </x14:conditionalFormatting>
        <x14:conditionalFormatting xmlns:xm="http://schemas.microsoft.com/office/excel/2006/main">
          <x14:cfRule type="expression" priority="43" id="{7AB51E53-101C-4A5B-ADD3-C159650A2FD6}">
            <xm:f>Sheet2!$J$3=TRUE</xm:f>
            <x14:dxf>
              <fill>
                <patternFill>
                  <bgColor theme="5" tint="0.79998168889431442"/>
                </patternFill>
              </fill>
            </x14:dxf>
          </x14:cfRule>
          <xm:sqref>S24:W25</xm:sqref>
        </x14:conditionalFormatting>
        <x14:conditionalFormatting xmlns:xm="http://schemas.microsoft.com/office/excel/2006/main">
          <x14:cfRule type="expression" priority="8" id="{93ABCB73-76AE-4BF1-9346-740C3594CA32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T48</xm:sqref>
        </x14:conditionalFormatting>
        <x14:conditionalFormatting xmlns:xm="http://schemas.microsoft.com/office/excel/2006/main">
          <x14:cfRule type="expression" priority="7" id="{502CD620-4705-489C-9704-50B8AF7443A0}">
            <xm:f>OR(Sheet2!$B$20=1,Sheet2!$B$20=2)=TRUE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T49</xm:sqref>
        </x14:conditionalFormatting>
        <x14:conditionalFormatting xmlns:xm="http://schemas.microsoft.com/office/excel/2006/main">
          <x14:cfRule type="expression" priority="6" id="{E0F8EE7A-30DA-4DA3-B965-47DE72F2CF36}">
            <xm:f>OR(Sheet2!$B$21=1,Sheet2!$B$21=2)=TRUE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T50</xm:sqref>
        </x14:conditionalFormatting>
        <x14:conditionalFormatting xmlns:xm="http://schemas.microsoft.com/office/excel/2006/main">
          <x14:cfRule type="expression" priority="5" id="{DF341873-05DB-44D6-98AB-36C001ECB1B5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T51</xm:sqref>
        </x14:conditionalFormatting>
        <x14:conditionalFormatting xmlns:xm="http://schemas.microsoft.com/office/excel/2006/main">
          <x14:cfRule type="expression" priority="4" id="{CB67E217-81DC-42C5-B988-09601AF5E50D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T55</xm:sqref>
        </x14:conditionalFormatting>
        <x14:conditionalFormatting xmlns:xm="http://schemas.microsoft.com/office/excel/2006/main">
          <x14:cfRule type="expression" priority="3" id="{81F6760E-776F-44C4-9959-1DAED76DEBF0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T57</xm:sqref>
        </x14:conditionalFormatting>
        <x14:conditionalFormatting xmlns:xm="http://schemas.microsoft.com/office/excel/2006/main">
          <x14:cfRule type="expression" priority="30" id="{7303451C-D306-4574-ACCA-C26CF91BD7A0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U48:W48</xm:sqref>
        </x14:conditionalFormatting>
        <x14:conditionalFormatting xmlns:xm="http://schemas.microsoft.com/office/excel/2006/main">
          <x14:cfRule type="expression" priority="29" id="{C37F9220-A106-496B-8068-56D73566E4E0}">
            <xm:f>OR(Sheet2!$B$20=1,Sheet2!$B$20=2)=TRUE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U49:W49</xm:sqref>
        </x14:conditionalFormatting>
        <x14:conditionalFormatting xmlns:xm="http://schemas.microsoft.com/office/excel/2006/main">
          <x14:cfRule type="expression" priority="28" id="{AC8318C2-D960-41EB-9272-A4F9C5C382E9}">
            <xm:f>OR(Sheet2!$B$21=1,Sheet2!$B$21=2)=TRUE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U50:W50</xm:sqref>
        </x14:conditionalFormatting>
        <x14:conditionalFormatting xmlns:xm="http://schemas.microsoft.com/office/excel/2006/main">
          <x14:cfRule type="expression" priority="27" id="{81A3B1B3-BE01-4858-AD05-BAE3F538CD72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U51:W51</xm:sqref>
        </x14:conditionalFormatting>
        <x14:conditionalFormatting xmlns:xm="http://schemas.microsoft.com/office/excel/2006/main">
          <x14:cfRule type="expression" priority="26" id="{962ED213-3B0E-45D0-BD59-4225460854E8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U55:W55</xm:sqref>
        </x14:conditionalFormatting>
        <x14:conditionalFormatting xmlns:xm="http://schemas.microsoft.com/office/excel/2006/main">
          <x14:cfRule type="expression" priority="15" id="{8455A52C-720F-4C89-AE26-2752F64AC386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U56:W57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Sheet2!$G$1:$G$23</xm:f>
          </x14:formula1>
          <xm:sqref>S24:W25</xm:sqref>
        </x14:dataValidation>
        <x14:dataValidation type="list" allowBlank="1" showInputMessage="1" showErrorMessage="1" xr:uid="{00000000-0002-0000-0000-000001000000}">
          <x14:formula1>
            <xm:f>Sheet2!$E$1:$E$3</xm:f>
          </x14:formula1>
          <xm:sqref>S22:W22</xm:sqref>
        </x14:dataValidation>
        <x14:dataValidation type="list" allowBlank="1" showInputMessage="1" showErrorMessage="1" xr:uid="{00000000-0002-0000-0000-000002000000}">
          <x14:formula1>
            <xm:f>Sheet2!$L$1:$L$2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L24"/>
  <sheetViews>
    <sheetView workbookViewId="0"/>
  </sheetViews>
  <sheetFormatPr defaultRowHeight="18.75" x14ac:dyDescent="0.4"/>
  <cols>
    <col min="1" max="1" width="9.375" style="47" bestFit="1" customWidth="1"/>
    <col min="2" max="2" width="10.25" style="47" bestFit="1" customWidth="1"/>
    <col min="3" max="16384" width="9" style="47"/>
  </cols>
  <sheetData>
    <row r="1" spans="1:12" x14ac:dyDescent="0.4">
      <c r="A1" s="47" t="s">
        <v>79</v>
      </c>
      <c r="B1" s="47">
        <v>0</v>
      </c>
      <c r="C1" s="47" t="s">
        <v>91</v>
      </c>
      <c r="D1" s="47">
        <v>3</v>
      </c>
      <c r="E1" s="47" t="s">
        <v>117</v>
      </c>
      <c r="G1" s="47" t="s">
        <v>94</v>
      </c>
      <c r="I1" s="47" t="s">
        <v>121</v>
      </c>
      <c r="J1" s="47">
        <v>0</v>
      </c>
      <c r="L1" s="47" t="s">
        <v>139</v>
      </c>
    </row>
    <row r="2" spans="1:12" x14ac:dyDescent="0.4">
      <c r="A2" s="47" t="s">
        <v>80</v>
      </c>
      <c r="C2" s="47" t="s">
        <v>92</v>
      </c>
      <c r="D2" s="47">
        <v>3</v>
      </c>
      <c r="E2" s="47" t="s">
        <v>118</v>
      </c>
      <c r="G2" s="47" t="s">
        <v>95</v>
      </c>
      <c r="I2" s="47" t="s">
        <v>122</v>
      </c>
      <c r="J2" s="47" t="b">
        <v>0</v>
      </c>
      <c r="L2" s="47" t="s">
        <v>140</v>
      </c>
    </row>
    <row r="3" spans="1:12" x14ac:dyDescent="0.4">
      <c r="A3" s="47" t="s">
        <v>81</v>
      </c>
      <c r="B3" s="48"/>
      <c r="C3" s="47" t="s">
        <v>93</v>
      </c>
      <c r="E3" s="47" t="s">
        <v>119</v>
      </c>
      <c r="G3" s="47" t="s">
        <v>100</v>
      </c>
      <c r="I3" s="47" t="s">
        <v>127</v>
      </c>
      <c r="J3" s="47" t="b">
        <v>0</v>
      </c>
    </row>
    <row r="4" spans="1:12" x14ac:dyDescent="0.4">
      <c r="A4" s="47" t="s">
        <v>82</v>
      </c>
      <c r="G4" s="47" t="s">
        <v>101</v>
      </c>
    </row>
    <row r="5" spans="1:12" x14ac:dyDescent="0.4">
      <c r="G5" s="47" t="s">
        <v>96</v>
      </c>
    </row>
    <row r="6" spans="1:12" x14ac:dyDescent="0.4">
      <c r="G6" s="47" t="s">
        <v>97</v>
      </c>
    </row>
    <row r="7" spans="1:12" x14ac:dyDescent="0.4">
      <c r="A7" s="47" t="s">
        <v>123</v>
      </c>
      <c r="B7" s="47">
        <v>0</v>
      </c>
      <c r="G7" s="47" t="s">
        <v>98</v>
      </c>
    </row>
    <row r="8" spans="1:12" x14ac:dyDescent="0.4">
      <c r="A8" s="47" t="s">
        <v>124</v>
      </c>
      <c r="B8" s="47">
        <v>0</v>
      </c>
      <c r="G8" s="47" t="s">
        <v>99</v>
      </c>
    </row>
    <row r="9" spans="1:12" x14ac:dyDescent="0.4">
      <c r="A9" s="47" t="s">
        <v>18</v>
      </c>
      <c r="B9" s="47">
        <v>0</v>
      </c>
      <c r="G9" s="47" t="s">
        <v>102</v>
      </c>
    </row>
    <row r="10" spans="1:12" x14ac:dyDescent="0.4">
      <c r="A10" s="47" t="s">
        <v>125</v>
      </c>
      <c r="B10" s="47">
        <v>0</v>
      </c>
      <c r="G10" s="47" t="s">
        <v>103</v>
      </c>
    </row>
    <row r="11" spans="1:12" x14ac:dyDescent="0.4">
      <c r="A11" s="47" t="s">
        <v>126</v>
      </c>
      <c r="B11" s="47" t="b">
        <v>0</v>
      </c>
      <c r="G11" s="47" t="s">
        <v>104</v>
      </c>
    </row>
    <row r="12" spans="1:12" x14ac:dyDescent="0.4">
      <c r="G12" s="47" t="s">
        <v>105</v>
      </c>
    </row>
    <row r="13" spans="1:12" x14ac:dyDescent="0.4">
      <c r="A13" s="47" t="s">
        <v>128</v>
      </c>
      <c r="B13" s="47">
        <v>0</v>
      </c>
      <c r="G13" s="47" t="s">
        <v>106</v>
      </c>
    </row>
    <row r="14" spans="1:12" x14ac:dyDescent="0.4">
      <c r="A14" s="47" t="s">
        <v>129</v>
      </c>
      <c r="B14" s="47">
        <v>0</v>
      </c>
      <c r="G14" s="47" t="s">
        <v>107</v>
      </c>
    </row>
    <row r="15" spans="1:12" x14ac:dyDescent="0.4">
      <c r="A15" s="47" t="s">
        <v>130</v>
      </c>
      <c r="B15" s="47">
        <v>0</v>
      </c>
      <c r="G15" s="47" t="s">
        <v>108</v>
      </c>
    </row>
    <row r="16" spans="1:12" x14ac:dyDescent="0.4">
      <c r="A16" s="47" t="s">
        <v>131</v>
      </c>
      <c r="B16" s="47">
        <v>0</v>
      </c>
      <c r="G16" s="47" t="s">
        <v>109</v>
      </c>
    </row>
    <row r="17" spans="1:7" x14ac:dyDescent="0.4">
      <c r="A17" s="47" t="s">
        <v>132</v>
      </c>
      <c r="B17" s="47">
        <v>0</v>
      </c>
      <c r="G17" s="47" t="s">
        <v>110</v>
      </c>
    </row>
    <row r="18" spans="1:7" x14ac:dyDescent="0.4">
      <c r="G18" s="47" t="s">
        <v>111</v>
      </c>
    </row>
    <row r="19" spans="1:7" x14ac:dyDescent="0.4">
      <c r="A19" s="47" t="s">
        <v>133</v>
      </c>
      <c r="B19" s="47">
        <v>0</v>
      </c>
      <c r="G19" s="47" t="s">
        <v>112</v>
      </c>
    </row>
    <row r="20" spans="1:7" x14ac:dyDescent="0.4">
      <c r="A20" s="47" t="s">
        <v>134</v>
      </c>
      <c r="B20" s="47">
        <v>0</v>
      </c>
      <c r="G20" s="47" t="s">
        <v>113</v>
      </c>
    </row>
    <row r="21" spans="1:7" x14ac:dyDescent="0.4">
      <c r="A21" s="47" t="s">
        <v>135</v>
      </c>
      <c r="B21" s="47">
        <v>0</v>
      </c>
      <c r="G21" s="47" t="s">
        <v>114</v>
      </c>
    </row>
    <row r="22" spans="1:7" x14ac:dyDescent="0.4">
      <c r="A22" s="47" t="s">
        <v>136</v>
      </c>
      <c r="B22" s="47">
        <v>0</v>
      </c>
      <c r="G22" s="47" t="s">
        <v>115</v>
      </c>
    </row>
    <row r="23" spans="1:7" x14ac:dyDescent="0.4">
      <c r="A23" s="47" t="s">
        <v>137</v>
      </c>
      <c r="B23" s="47">
        <v>0</v>
      </c>
      <c r="G23" s="47" t="s">
        <v>116</v>
      </c>
    </row>
    <row r="24" spans="1:7" x14ac:dyDescent="0.4">
      <c r="A24" s="47" t="s">
        <v>138</v>
      </c>
      <c r="B24" s="47">
        <v>0</v>
      </c>
    </row>
  </sheetData>
  <sheetProtection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Sheet2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放射線室</dc:creator>
  <cp:lastModifiedBy>田中 次郎</cp:lastModifiedBy>
  <cp:lastPrinted>2025-06-06T05:34:06Z</cp:lastPrinted>
  <dcterms:created xsi:type="dcterms:W3CDTF">2022-04-22T05:15:16Z</dcterms:created>
  <dcterms:modified xsi:type="dcterms:W3CDTF">2025-07-18T06:22:09Z</dcterms:modified>
</cp:coreProperties>
</file>